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拟立项建设项目" sheetId="10" r:id="rId1"/>
  </sheets>
  <definedNames>
    <definedName name="_xlnm._FilterDatabase" localSheetId="0" hidden="1">拟立项建设项目!$A$2:$I$27</definedName>
    <definedName name="_xlnm.Print_Titles" localSheetId="0">拟立项建设项目!$2:$3</definedName>
    <definedName name="_xlnm.Print_Area" localSheetId="0">拟立项建设项目!$A$1:$I$27</definedName>
  </definedNames>
  <calcPr calcId="144525"/>
</workbook>
</file>

<file path=xl/sharedStrings.xml><?xml version="1.0" encoding="utf-8"?>
<sst xmlns="http://schemas.openxmlformats.org/spreadsheetml/2006/main" count="124" uniqueCount="97">
  <si>
    <t>安康学院2020年拟立项实验室建设项目汇总表</t>
  </si>
  <si>
    <t>序号</t>
  </si>
  <si>
    <t>申报学院</t>
  </si>
  <si>
    <t>实验室（分室）名称</t>
  </si>
  <si>
    <r>
      <rPr>
        <b/>
        <sz val="10"/>
        <color indexed="0"/>
        <rFont val="宋体"/>
        <charset val="134"/>
      </rPr>
      <t>建设</t>
    </r>
    <r>
      <rPr>
        <sz val="10"/>
        <color indexed="8"/>
        <rFont val="宋体"/>
        <charset val="134"/>
      </rPr>
      <t xml:space="preserve">
</t>
    </r>
    <r>
      <rPr>
        <b/>
        <sz val="10"/>
        <color indexed="0"/>
        <rFont val="宋体"/>
        <charset val="134"/>
      </rPr>
      <t>类型</t>
    </r>
  </si>
  <si>
    <t>申请理由</t>
  </si>
  <si>
    <t>主要仪器设备及数量</t>
  </si>
  <si>
    <t xml:space="preserve">拟立项金额（万元） </t>
  </si>
  <si>
    <t>备注</t>
  </si>
  <si>
    <t>设备
购置</t>
  </si>
  <si>
    <t>环境
改造</t>
  </si>
  <si>
    <t>信息中心</t>
  </si>
  <si>
    <t>计算机实验中心机房</t>
  </si>
  <si>
    <t>改扩建</t>
  </si>
  <si>
    <t>计算机实验中心是我校重要的上机实验实训场所，主要满足包括英语、汉语言文学在内的12个专业以及留学生在内的上级实验实训需求。目前承担30门实验实训课程，实验室利用率75.3%，年均学时数1088；现有设备严重老化，已经无法满足教学和考试需求。</t>
  </si>
  <si>
    <t>计算机等173台。</t>
  </si>
  <si>
    <t>电信学院</t>
  </si>
  <si>
    <t>大数据分析实训室</t>
  </si>
  <si>
    <t>新建</t>
  </si>
  <si>
    <t>弥补我校大数据教学环境环境缺失的现状，改善教学生态环境；弥补我校大数据教学资源的不足，提升教学质量和办学水平；建立大数据分析实训室可以提升师生数据的利用率</t>
  </si>
  <si>
    <t>大数据教学平台、编程式大数据引擎套件、图形式大数据引擎套件、大数据科研模块、大数据工具套件等共12台（套）。</t>
  </si>
  <si>
    <t>数字电路实验室</t>
  </si>
  <si>
    <t>数字电路实验室是电子信息类专业学生电子电路调试能力重要训练场地。数字电路实验室现有设备年代久远故障频发急需更新。</t>
  </si>
  <si>
    <t>数字逻辑实验箱、数字万用表、数字示波器、直流电源、波形发生器、电脑、FPGA开发板、实验桌等共297台（套）。</t>
  </si>
  <si>
    <t>力热、光学实验室</t>
  </si>
  <si>
    <t>仪器设备补充</t>
  </si>
  <si>
    <t>物理专业的物理实验1（力热）32课时、和物理实验3（光学）32课时，至今用的都是2009年采购的大学物理实验仪器，该批仪器由于使用年限过长，使用频次高，实验精度变差，已经不能满足应用物理学专业进行专业实验教学。本次申请补充采购的仪器设备，能够弥补实验项目数不足及实验精度差的问题，以保证物理专业实验教学的正常开展。</t>
  </si>
  <si>
    <t>空气热机实验仪、弦振动研究实验仪、金属热膨胀系数测定仪、PN结正向压降温度特性实验仪、固体介质折射率测定仪、光强分布实验仪、迈克尔逊干涉仪等共28台（套）。</t>
  </si>
  <si>
    <t>化学化工学院</t>
  </si>
  <si>
    <t>化学化工虚拟仿真实验室</t>
  </si>
  <si>
    <t>我院现有虚拟仿真实验资源不满足基础化学和仪器使用实验教学体系需要，急需建设有特色的虚拟仿真教学实验室，提升实验教学水平，为申报省级虚拟仿真实验中心奠定基础，该项目建设将能够满足我院应用化学、材料化学、化学工程与工艺和制药工程等四个专业《仪器分析》、《化工设计》、《化妆品检测技术》、《工业分析》、《结构化学》、《无机非金属材料制备技术》、&lt;实验室安全管理》和《药物化学》等课程的实践教学工作，并能够通过网络平台延伸课堂教学，有助于提高学生实践操作能力，使课堂教学变得更有效率，大大提升人才培养质量。</t>
  </si>
  <si>
    <t>化学化工虚拟仿真软件18套。</t>
  </si>
  <si>
    <t>应用化学综合实验实训室</t>
  </si>
  <si>
    <t>该实验室建设满足化工院四个专业的现代分析检测技术课程，及应用化学专业综合实验、综合实训、现代分析检测技术课程实习、分析检测实践等9门课程中有关水质、土壤、农副产品、工业分析方面的内容。新增实验项目16项，228学时，新增科研、社会服务6项。应用化学2006年首次招生，现在校254人，通过项目建设，购置仪器设备、实验室小型改造，建成的专业综合实训室，不仅可以满足新的人才培养方案要求，还可以满足产教融合、创新创业实践、校企合作、技能培训、技术鉴定服务等要求。</t>
  </si>
  <si>
    <t>石墨炉原子吸收分光光度计、红外光谱仪等78台套。</t>
  </si>
  <si>
    <t>文传学院</t>
  </si>
  <si>
    <t>网络与新媒体实训室</t>
  </si>
  <si>
    <t>设备补充</t>
  </si>
  <si>
    <t>现有设备较少，不能满足正常教学需要，现两个专业网络与新媒体专业、秘书学专业学生近100人需同时使用相关设备，而目前仅有4台摄像机。该实验室承担了数字媒体技术与应用、摄像与非线性编辑、摄影与图像处理、大数据挖掘与数据新闻、视听语言、新媒体传播实训、广告策划实训、新媒体技术实训等课程。因此，补充一定的硬件设备对提升教学效果至关重要。</t>
  </si>
  <si>
    <t>手持云台15套、摄像机2台、运动相机3个、内存卡15个、三角架4个、设备柜1个、单反相机1个</t>
  </si>
  <si>
    <t>马克思主义学院</t>
  </si>
  <si>
    <t>社会工作教学资源云平台软件</t>
  </si>
  <si>
    <t>扩建</t>
  </si>
  <si>
    <t>原有实验室软件无法满足综合社会工作技能训练教学和社会工作案例教学，且包含的服务对象和领域不够充足。该软件可满足高年级综合社工技能训练和教师多领域案例教学需求。</t>
  </si>
  <si>
    <t>社会工作教学资源云平台软件1套。</t>
  </si>
  <si>
    <t>外语学院</t>
  </si>
  <si>
    <t>商务英语实训室</t>
  </si>
  <si>
    <t>现有的实训条件不能满足商务英语专业学生跨境电商实操能力培养的需要，商务英语专业2018级学生即将开设的相关职业类课程如跨境电商实务、跨境电商物流、跨境电商视觉设计等，迫切需要有专门的商务英语实训室作为硬件支撑来开展教学活动。商务英语实训室的建设，既是本专业自身发展的需要，也是教师转型和学生实操应用能力培养的需要。</t>
  </si>
  <si>
    <t>全球贸易通教学实践平台1个、跨境电子商务全球售实践平台1个、服务器1个、电脑20台、工位桌椅20套。</t>
  </si>
  <si>
    <t>校企共建实验室</t>
  </si>
  <si>
    <t>教育学院</t>
  </si>
  <si>
    <t>STEM教育实训室</t>
  </si>
  <si>
    <t>本课程承担4门课，总学时128学时。STEM 教育专业在国内仍处空白，仅有极少数专业师资培养渠道，导致中小学无专业教育工作者。同时对于安康地区小学教育而言，STEM教育落实方面，师资配备、资源培训紧张，原有的学科教育教学的师资难以具备一定的STEM专业学科的背景知识和技能，同时学校原有的劳动技术、综合实践、科学、信息技术等相关学科也难以落实开展。我院开设STEM相关课程，能够促进安康地区小学教育中的STEM教育的落地与发展，培养STEM学科人才，缓解小学STEM教育师资紧张，促进各学科融合发展，并建立我校特色师范专业。</t>
  </si>
  <si>
    <r>
      <rPr>
        <sz val="10"/>
        <color rgb="FF000000"/>
        <rFont val="宋体"/>
        <charset val="134"/>
      </rPr>
      <t>智能互联教学套件、开源平衡车（蓝牙版）、开源四轴飞行器、免编程电子积木、免编程电路拼接套件、3D打印机、激光切割机</t>
    </r>
    <r>
      <rPr>
        <sz val="10"/>
        <color rgb="FF000000"/>
        <rFont val="Arial"/>
        <charset val="134"/>
      </rPr>
      <t xml:space="preserve">	</t>
    </r>
    <r>
      <rPr>
        <sz val="10"/>
        <color rgb="FF000000"/>
        <rFont val="宋体"/>
        <charset val="134"/>
      </rPr>
      <t>等仪器设备193台套。</t>
    </r>
  </si>
  <si>
    <t>艺术学院</t>
  </si>
  <si>
    <t>综合美术实训室</t>
  </si>
  <si>
    <t>美术学专业在应对专业发展和社会职业的新需求时，需要以专业发展为基础，结合地方文化特点，形成服务地方教育人才培养，服务地方文化建设，服务地区经济发展的特色。秉承这样的发展思路，配套的实训室建设，是美术学专业乃至艺术学院发展的重要举措。美术综合实训室是以地方民间美术、综合材料美术为中心的实践类教学场所。地方民间美术一直是同类院校相关专业知识体系的重要组成部分，能够体现各地学校对地方文化的重视和服务宗旨。面对这两方面的情况，通过综合美术实训室的建设，可以逐步形成有效的课程实训平台，开展专业课程建设工作，逐步形成新的人才培养模式，形成独特的专业特色，发挥美术学专业来源于地方、服务于地方的作用。</t>
  </si>
  <si>
    <t>多媒体教学白板一体机等共82台套。</t>
  </si>
  <si>
    <t>视觉传达设计专业综合实践（实训）平台</t>
  </si>
  <si>
    <t>1.本次实验室建设项目主要满足视觉传达设计专业，主要针对新媒体艺术、数字影像艺术、摄影灯光、影视制作等课程。视觉传达设计专业于2000年首次招收本科生，现有学生460人，现有实训室9个。2.视觉传达设计专业2019级开始增加招生30人，现有设备不足以满足正常的实践教学活动。3.随着我校转型发展教学改革的推进，招生规模增加，专业实践教学课程进一步加强，现有实训实践平台不足以支撑课程建设需要，阻碍着专业建设的发展，增加设备可以完善课程实践环节，提升培养质量。4.完善“视觉传达设计综合实践（实训）平台”， 为下一步建设安康学院艺术技能综合实训中心奠定初步基础，为建立安康学院服务地方社会文艺活动中心奠定基础。</t>
  </si>
  <si>
    <t>非线编工作站、摄影机等设备172台套。</t>
  </si>
  <si>
    <t>经管学院</t>
  </si>
  <si>
    <t>工程安全VR实训中心</t>
  </si>
  <si>
    <t>面向工程管理、工程造价 专业；工程造价（2016年）和工程管理（2013年）均属于学院新增专业，都即将面临着合格评估，实验室状况是评估的重要指标。该实验室建成后，可以满足工程管理和工程造价，利用率可达到95%左右。</t>
  </si>
  <si>
    <t>虚拟显示设备、VR主机、3D投影仪、电视机、VR施工安全体验软件等仪器设备19台套。</t>
  </si>
  <si>
    <t>业财融合虚拟仿真实训平台</t>
  </si>
  <si>
    <t>面向会计、财务管理等专业开展跨专业融通实训，是基于会计核算能力培养的基础上，将会计、财务管理、税务、市场营销、经济学和管理学等相关核心课程结合起来，将财务工作内容置入更加多元化和开放性的真实的新制造环境中，着重培养学生成本管理、数据分析、决策支持、风险管控、价值管理及职业判断等方面能力，培养能决策、懂业务、会会计的具备复合型特征的高级管理人才。</t>
  </si>
  <si>
    <t>业财融合虚拟仿真实训平台包括数字化营销、智能生产、采购管理、智慧仓库、品质管理、智慧物流、研发管理、人力资源管理、智能财务九大模块。</t>
  </si>
  <si>
    <t>财务共享综合实训室</t>
  </si>
  <si>
    <t>面向财务管理（2007）、会计学（2008）开设专业，学生200余人，通过建设该项目，紧跟教学改革与人才需求，使教学与就业紧密接轨，培养学生的专业实践能力与开拓创新能力。</t>
  </si>
  <si>
    <t>财务共享综合实训平台软件、财务共享双屏显示器、文化挂图等7台套。</t>
  </si>
  <si>
    <t>金融交易与投资实验室</t>
  </si>
  <si>
    <t>金融工程、财务管理及财管专升本证券投资课程考核方式改革需要利用模拟交易软件训练学生的实际证券投资决策能力需要。</t>
  </si>
  <si>
    <t>虚拟交易所系统1套。</t>
  </si>
  <si>
    <t>农生学院</t>
  </si>
  <si>
    <t>植物生理生化实验室</t>
  </si>
  <si>
    <t>改扩建、仪器补充</t>
  </si>
  <si>
    <r>
      <rPr>
        <sz val="10"/>
        <color indexed="0"/>
        <rFont val="宋体"/>
        <charset val="134"/>
      </rPr>
      <t>该实验室将承担5个本科专业、近60个</t>
    </r>
    <r>
      <rPr>
        <sz val="10"/>
        <color indexed="0"/>
        <rFont val="宋体"/>
        <charset val="134"/>
      </rPr>
      <t>实验教学项目和</t>
    </r>
    <r>
      <rPr>
        <sz val="10"/>
        <color indexed="0"/>
        <rFont val="宋体"/>
        <charset val="134"/>
      </rPr>
      <t>5个新增科研、社会服务项目</t>
    </r>
    <r>
      <rPr>
        <sz val="10"/>
        <color indexed="0"/>
        <rFont val="宋体"/>
        <charset val="134"/>
      </rPr>
      <t>。原有的实验室场地小、部分仪器设备陈旧、故障机率大，导致部分实验无法正常开出，已开出的实验中，部分实验的效果不理想；此外原有的实验条件也影响学生大创项目和毕业论文的质量。该实验室是农生学院多个专业的专业基础课程实验室，压力大任务重，其改扩建和仪器补充将对农生学院尤其是农学、园林“一流专业”的建设和运行有极大地推动作用。该实验室的改建、扩建工作迫在眉睫。</t>
    </r>
  </si>
  <si>
    <t>高速台式冷冻离心机等设备139台套。</t>
  </si>
  <si>
    <t>园林工程设计综合实验室</t>
  </si>
  <si>
    <t>主要面向园林、园林专升本专业，对应园林专业三大核心能力中“园林工程施工与管理” “园林规划设计”核心能力的培养，支撑《园林工程测量》《园林材料学》《园林工程》《园林CAD》《园林PS》《园林SU+lumion》《园林规划设计》《园林绿地系统规划》《园林建筑设计》《园林植物造景》《园林工程》《园林工程施工管理》《园林工程概预算》13门课程实验、实训及综合性实习。新增实验(实训) 4 项，新增总学时数：88。</t>
  </si>
  <si>
    <t>全站仪（天宇CTS-632R6）10台；电脑60台、GNSS（天宇G1）4台、无人机（大疆精灵4RTK）2台、广联达云计价平台GCCP5.0 15个、广联达云计价评分系统 1个、空调2台、园林建筑模型若干套、园林工程材料等。</t>
  </si>
  <si>
    <t>医学院</t>
  </si>
  <si>
    <t>医学虚拟仿真实验室</t>
  </si>
  <si>
    <t>此实验室满足护理学专业及康复治疗学专业实验实训，护理学专业首次招收为2017年，康复治疗学首次招收为2018年。建设虚拟的技能实训室可以解决急、危、重医学状况下医学知识和技能的培养，虚拟实训具有逼真的临场感、无耗材、可反复多次练习、将抽象的知识直观化展示等优点，让学生反复多次练习，满足学生多层次智能化学习的需要。医学院现有师资力量和实验实训基础条件薄弱，急需建设该实验室。</t>
  </si>
  <si>
    <t>无菌操作虚拟实验、正常分娩虚拟仿真实验、临床技能虚拟仿真教学软件—心肺复苏、外科技能虚拟仿真教学软件—手术器械的识别、理综合急救案例虚拟仿真教学软件—交通事故伤害急救、偏瘫病人的康复、吞咽障碍康复、虚拟仿真实验教学资源管理系统、实验室安全问题虚拟操作软件等23台套。</t>
  </si>
  <si>
    <t>病理、生理实验室/健康评估实验室/基础护理学实验室（补充建设及实验室搬迁）</t>
  </si>
  <si>
    <t>医学是一门实践性很强的学科，同时又有很多抽象的概念需要掌握，在专业的理论教学中存在着对样品处理及检测过程等难以理解的难题，需要通过培养学生动手操作能力，加深学生对专业知识的掌握，而由于逸夫科技楼上下水管道不能满足实验要求，前期生理实验室和病理实验室现有仪器设备仅供学生观察学习，多为示教性系统软件，没有用于动手能力和基本功实践锻炼的仪器设备，因此我院需要补充仪器设备，以培养学生动手能力。</t>
  </si>
  <si>
    <t>开放式康复学多媒体教学系统、多媒体人体针灸穴位发光模型、针灸手法参数测定仪、智能推拿手法参数测定仪、骨密度分析仪、血乳酸盐测试仪、超声波治疗仪、微波治疗仪、神经肌肉电刺激仪、中频电治疗仪、多媒体经穴学及针刺仿真训练系统、蛋白凝胶电泳仪等66台套。</t>
  </si>
  <si>
    <t>教务处</t>
  </si>
  <si>
    <t>师范生综合能力训练平台（二期）</t>
  </si>
  <si>
    <t>全校师范专业学生教师职业能力训练。</t>
  </si>
  <si>
    <t>全互动终端一体机、云台摄像机、录播平台等设备。</t>
  </si>
  <si>
    <t>教学质量保障监测平台</t>
  </si>
  <si>
    <t>通过建设本科教学质量保障监测平台，将教学评估和质量监控工作常态化管理。该系统包括数据仓库、教学质量报告、审核评估、学院评估（考核）、专业评估（认证）、课程评估等，同时集数据常态监测、对比分析、学生评教、教师评学、随堂评教、督导听评课、调查问卷、学生信息员等各项功能于一体，覆盖学校教学质量监控和保障的主要环节，为校内自评自建、质量监控与决策支持分析等提供数据服务，全面提高我校的本科教学质量保障水平。</t>
  </si>
  <si>
    <t>（1）教学基本状态数据库及评估模块：①数据仓库②数据采集③审核评估④教学质量报告⑤专业评估⑥学院评估⑦课程评估⑧资源检索⑨监控分析；
（2）教学质量评价模块：①基础数据仓②评价标准③质量计划④学生评教⑤教师评学⑥随堂评教⑦督导听评课⑧学生信息员⑨统计分析⑩移动终端
（3）教学项目评审模块。</t>
  </si>
  <si>
    <t>总计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</si>
</sst>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2"/>
      <color indexed="8"/>
      <name val="宋体"/>
      <charset val="134"/>
    </font>
    <font>
      <sz val="10"/>
      <color indexed="8"/>
      <name val="宋体"/>
      <charset val="134"/>
    </font>
    <font>
      <b/>
      <sz val="12"/>
      <color indexed="8"/>
      <name val="宋体"/>
      <charset val="134"/>
    </font>
    <font>
      <sz val="12"/>
      <name val="宋体"/>
      <charset val="134"/>
    </font>
    <font>
      <b/>
      <sz val="10"/>
      <color indexed="8"/>
      <name val="宋体"/>
      <charset val="134"/>
    </font>
    <font>
      <sz val="18"/>
      <color indexed="0"/>
      <name val="黑体"/>
      <charset val="134"/>
    </font>
    <font>
      <b/>
      <sz val="10"/>
      <color indexed="0"/>
      <name val="宋体"/>
      <charset val="134"/>
    </font>
    <font>
      <sz val="10"/>
      <color indexed="0"/>
      <name val="宋体"/>
      <charset val="134"/>
    </font>
    <font>
      <sz val="10"/>
      <name val="宋体"/>
      <charset val="134"/>
    </font>
    <font>
      <sz val="10"/>
      <color rgb="FF000000"/>
      <name val="宋体"/>
      <charset val="134"/>
    </font>
    <font>
      <sz val="10"/>
      <color rgb="FFFF0000"/>
      <name val="宋体"/>
      <charset val="134"/>
    </font>
    <font>
      <sz val="11"/>
      <color theme="0"/>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Arial"/>
      <charset val="134"/>
    </font>
  </fonts>
  <fills count="33">
    <fill>
      <patternFill patternType="none"/>
    </fill>
    <fill>
      <patternFill patternType="gray125"/>
    </fill>
    <fill>
      <patternFill patternType="solid">
        <fgColor theme="9"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11" borderId="0" applyNumberFormat="0" applyBorder="0" applyAlignment="0" applyProtection="0">
      <alignment vertical="center"/>
    </xf>
    <xf numFmtId="0" fontId="14" fillId="9" borderId="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6" borderId="0" applyNumberFormat="0" applyBorder="0" applyAlignment="0" applyProtection="0">
      <alignment vertical="center"/>
    </xf>
    <xf numFmtId="0" fontId="15" fillId="12" borderId="0" applyNumberFormat="0" applyBorder="0" applyAlignment="0" applyProtection="0">
      <alignment vertical="center"/>
    </xf>
    <xf numFmtId="43" fontId="12" fillId="0" borderId="0" applyFont="0" applyFill="0" applyBorder="0" applyAlignment="0" applyProtection="0">
      <alignment vertical="center"/>
    </xf>
    <xf numFmtId="0" fontId="11" fillId="13" borderId="0" applyNumberFormat="0" applyBorder="0" applyAlignment="0" applyProtection="0">
      <alignment vertical="center"/>
    </xf>
    <xf numFmtId="0" fontId="16" fillId="0" borderId="0" applyNumberFormat="0" applyFill="0" applyBorder="0" applyAlignment="0" applyProtection="0">
      <alignment vertical="center"/>
    </xf>
    <xf numFmtId="9" fontId="12" fillId="0" borderId="0" applyFont="0" applyFill="0" applyBorder="0" applyAlignment="0" applyProtection="0">
      <alignment vertical="center"/>
    </xf>
    <xf numFmtId="0" fontId="17" fillId="0" borderId="0" applyNumberFormat="0" applyFill="0" applyBorder="0" applyAlignment="0" applyProtection="0">
      <alignment vertical="center"/>
    </xf>
    <xf numFmtId="0" fontId="12" fillId="15" borderId="3" applyNumberFormat="0" applyFont="0" applyAlignment="0" applyProtection="0">
      <alignment vertical="center"/>
    </xf>
    <xf numFmtId="0" fontId="11" fillId="17"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11" fillId="22" borderId="0" applyNumberFormat="0" applyBorder="0" applyAlignment="0" applyProtection="0">
      <alignment vertical="center"/>
    </xf>
    <xf numFmtId="0" fontId="18" fillId="0" borderId="4" applyNumberFormat="0" applyFill="0" applyAlignment="0" applyProtection="0">
      <alignment vertical="center"/>
    </xf>
    <xf numFmtId="0" fontId="11" fillId="16" borderId="0" applyNumberFormat="0" applyBorder="0" applyAlignment="0" applyProtection="0">
      <alignment vertical="center"/>
    </xf>
    <xf numFmtId="0" fontId="26" fillId="20" borderId="7" applyNumberFormat="0" applyAlignment="0" applyProtection="0">
      <alignment vertical="center"/>
    </xf>
    <xf numFmtId="0" fontId="19" fillId="20" borderId="2" applyNumberFormat="0" applyAlignment="0" applyProtection="0">
      <alignment vertical="center"/>
    </xf>
    <xf numFmtId="0" fontId="27" fillId="25" borderId="8" applyNumberFormat="0" applyAlignment="0" applyProtection="0">
      <alignment vertical="center"/>
    </xf>
    <xf numFmtId="0" fontId="13" fillId="3" borderId="0" applyNumberFormat="0" applyBorder="0" applyAlignment="0" applyProtection="0">
      <alignment vertical="center"/>
    </xf>
    <xf numFmtId="0" fontId="11" fillId="26" borderId="0" applyNumberFormat="0" applyBorder="0" applyAlignment="0" applyProtection="0">
      <alignment vertical="center"/>
    </xf>
    <xf numFmtId="0" fontId="25" fillId="0" borderId="6" applyNumberFormat="0" applyFill="0" applyAlignment="0" applyProtection="0">
      <alignment vertical="center"/>
    </xf>
    <xf numFmtId="0" fontId="28" fillId="0" borderId="9" applyNumberFormat="0" applyFill="0" applyAlignment="0" applyProtection="0">
      <alignment vertical="center"/>
    </xf>
    <xf numFmtId="0" fontId="29" fillId="28" borderId="0" applyNumberFormat="0" applyBorder="0" applyAlignment="0" applyProtection="0">
      <alignment vertical="center"/>
    </xf>
    <xf numFmtId="0" fontId="30" fillId="29" borderId="0" applyNumberFormat="0" applyBorder="0" applyAlignment="0" applyProtection="0">
      <alignment vertical="center"/>
    </xf>
    <xf numFmtId="0" fontId="13" fillId="10" borderId="0" applyNumberFormat="0" applyBorder="0" applyAlignment="0" applyProtection="0">
      <alignment vertical="center"/>
    </xf>
    <xf numFmtId="0" fontId="11" fillId="30" borderId="0" applyNumberFormat="0" applyBorder="0" applyAlignment="0" applyProtection="0">
      <alignment vertical="center"/>
    </xf>
    <xf numFmtId="0" fontId="13" fillId="31" borderId="0" applyNumberFormat="0" applyBorder="0" applyAlignment="0" applyProtection="0">
      <alignment vertical="center"/>
    </xf>
    <xf numFmtId="0" fontId="13" fillId="24" borderId="0" applyNumberFormat="0" applyBorder="0" applyAlignment="0" applyProtection="0">
      <alignment vertical="center"/>
    </xf>
    <xf numFmtId="0" fontId="13" fillId="27" borderId="0" applyNumberFormat="0" applyBorder="0" applyAlignment="0" applyProtection="0">
      <alignment vertical="center"/>
    </xf>
    <xf numFmtId="0" fontId="13" fillId="8"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11" fillId="18" borderId="0" applyNumberFormat="0" applyBorder="0" applyAlignment="0" applyProtection="0">
      <alignment vertical="center"/>
    </xf>
    <xf numFmtId="0" fontId="13" fillId="32" borderId="0" applyNumberFormat="0" applyBorder="0" applyAlignment="0" applyProtection="0">
      <alignment vertical="center"/>
    </xf>
    <xf numFmtId="0" fontId="11" fillId="5" borderId="0" applyNumberFormat="0" applyBorder="0" applyAlignment="0" applyProtection="0">
      <alignment vertical="center"/>
    </xf>
    <xf numFmtId="0" fontId="11" fillId="14" borderId="0" applyNumberFormat="0" applyBorder="0" applyAlignment="0" applyProtection="0">
      <alignment vertical="center"/>
    </xf>
    <xf numFmtId="0" fontId="13" fillId="4" borderId="0" applyNumberFormat="0" applyBorder="0" applyAlignment="0" applyProtection="0">
      <alignment vertical="center"/>
    </xf>
    <xf numFmtId="0" fontId="11" fillId="2" borderId="0" applyNumberFormat="0" applyBorder="0" applyAlignment="0" applyProtection="0">
      <alignment vertical="center"/>
    </xf>
  </cellStyleXfs>
  <cellXfs count="22">
    <xf numFmtId="0" fontId="0" fillId="0" borderId="0" xfId="0">
      <alignment vertical="center"/>
    </xf>
    <xf numFmtId="0" fontId="1" fillId="0" borderId="0" xfId="0" applyFont="1" applyAlignment="1">
      <alignment vertical="center" wrapText="1"/>
    </xf>
    <xf numFmtId="0" fontId="2"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5" fillId="0" borderId="0"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1" fillId="0" borderId="1" xfId="0" applyFont="1" applyBorder="1" applyAlignment="1">
      <alignment horizontal="justify" vertical="center"/>
    </xf>
    <xf numFmtId="0" fontId="8" fillId="0" borderId="1" xfId="0" applyFont="1" applyFill="1" applyBorder="1" applyAlignment="1">
      <alignment horizontal="center" vertical="center" wrapText="1"/>
    </xf>
    <xf numFmtId="0" fontId="7" fillId="0" borderId="1" xfId="0" applyFont="1" applyBorder="1" applyAlignment="1">
      <alignment vertical="center" wrapText="1"/>
    </xf>
    <xf numFmtId="0" fontId="10" fillId="0" borderId="1" xfId="0" applyFont="1" applyFill="1" applyBorder="1" applyAlignment="1">
      <alignment horizontal="center" vertical="center" wrapText="1"/>
    </xf>
    <xf numFmtId="0" fontId="8"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tabSelected="1" view="pageBreakPreview" zoomScaleNormal="100" zoomScaleSheetLayoutView="100" topLeftCell="A16" workbookViewId="0">
      <selection activeCell="E7" sqref="E7"/>
    </sheetView>
  </sheetViews>
  <sheetFormatPr defaultColWidth="9" defaultRowHeight="14.25"/>
  <cols>
    <col min="1" max="1" width="2.875" style="5" customWidth="1"/>
    <col min="2" max="2" width="4.65" style="6" customWidth="1"/>
    <col min="3" max="3" width="9.25" style="6" customWidth="1"/>
    <col min="4" max="4" width="4.41666666666667" style="6" customWidth="1"/>
    <col min="5" max="5" width="55.2" style="5" customWidth="1"/>
    <col min="6" max="6" width="33.2" style="5" customWidth="1"/>
    <col min="7" max="7" width="4.5" style="6" customWidth="1"/>
    <col min="8" max="8" width="4.875" style="6" customWidth="1"/>
    <col min="9" max="9" width="8.46666666666667" style="6" customWidth="1"/>
    <col min="10" max="251" width="9" style="5"/>
    <col min="252" max="252" width="3.625" style="5" customWidth="1"/>
    <col min="253" max="253" width="9.75" style="5" customWidth="1"/>
    <col min="254" max="254" width="11.875" style="5" customWidth="1"/>
    <col min="255" max="255" width="5.625" style="5" customWidth="1"/>
    <col min="256" max="256" width="27.625" style="5" customWidth="1"/>
    <col min="257" max="257" width="13.25" style="5" customWidth="1"/>
    <col min="258" max="258" width="7.75" style="5" customWidth="1"/>
    <col min="259" max="259" width="6.625" style="5" customWidth="1"/>
    <col min="260" max="260" width="14.375" style="5" customWidth="1"/>
    <col min="261" max="261" width="9.875" style="5" customWidth="1"/>
    <col min="262" max="262" width="7.75" style="5" customWidth="1"/>
    <col min="263" max="264" width="7.625" style="5" customWidth="1"/>
    <col min="265" max="507" width="9" style="5"/>
    <col min="508" max="508" width="3.625" style="5" customWidth="1"/>
    <col min="509" max="509" width="9.75" style="5" customWidth="1"/>
    <col min="510" max="510" width="11.875" style="5" customWidth="1"/>
    <col min="511" max="511" width="5.625" style="5" customWidth="1"/>
    <col min="512" max="512" width="27.625" style="5" customWidth="1"/>
    <col min="513" max="513" width="13.25" style="5" customWidth="1"/>
    <col min="514" max="514" width="7.75" style="5" customWidth="1"/>
    <col min="515" max="515" width="6.625" style="5" customWidth="1"/>
    <col min="516" max="516" width="14.375" style="5" customWidth="1"/>
    <col min="517" max="517" width="9.875" style="5" customWidth="1"/>
    <col min="518" max="518" width="7.75" style="5" customWidth="1"/>
    <col min="519" max="520" width="7.625" style="5" customWidth="1"/>
    <col min="521" max="763" width="9" style="5"/>
    <col min="764" max="764" width="3.625" style="5" customWidth="1"/>
    <col min="765" max="765" width="9.75" style="5" customWidth="1"/>
    <col min="766" max="766" width="11.875" style="5" customWidth="1"/>
    <col min="767" max="767" width="5.625" style="5" customWidth="1"/>
    <col min="768" max="768" width="27.625" style="5" customWidth="1"/>
    <col min="769" max="769" width="13.25" style="5" customWidth="1"/>
    <col min="770" max="770" width="7.75" style="5" customWidth="1"/>
    <col min="771" max="771" width="6.625" style="5" customWidth="1"/>
    <col min="772" max="772" width="14.375" style="5" customWidth="1"/>
    <col min="773" max="773" width="9.875" style="5" customWidth="1"/>
    <col min="774" max="774" width="7.75" style="5" customWidth="1"/>
    <col min="775" max="776" width="7.625" style="5" customWidth="1"/>
    <col min="777" max="1019" width="9" style="5"/>
    <col min="1020" max="1020" width="3.625" style="5" customWidth="1"/>
    <col min="1021" max="1021" width="9.75" style="5" customWidth="1"/>
    <col min="1022" max="1022" width="11.875" style="5" customWidth="1"/>
    <col min="1023" max="1023" width="5.625" style="5" customWidth="1"/>
    <col min="1024" max="1024" width="27.625" style="5" customWidth="1"/>
    <col min="1025" max="1025" width="13.25" style="5" customWidth="1"/>
    <col min="1026" max="1026" width="7.75" style="5" customWidth="1"/>
    <col min="1027" max="1027" width="6.625" style="5" customWidth="1"/>
    <col min="1028" max="1028" width="14.375" style="5" customWidth="1"/>
    <col min="1029" max="1029" width="9.875" style="5" customWidth="1"/>
    <col min="1030" max="1030" width="7.75" style="5" customWidth="1"/>
    <col min="1031" max="1032" width="7.625" style="5" customWidth="1"/>
    <col min="1033" max="1275" width="9" style="5"/>
    <col min="1276" max="1276" width="3.625" style="5" customWidth="1"/>
    <col min="1277" max="1277" width="9.75" style="5" customWidth="1"/>
    <col min="1278" max="1278" width="11.875" style="5" customWidth="1"/>
    <col min="1279" max="1279" width="5.625" style="5" customWidth="1"/>
    <col min="1280" max="1280" width="27.625" style="5" customWidth="1"/>
    <col min="1281" max="1281" width="13.25" style="5" customWidth="1"/>
    <col min="1282" max="1282" width="7.75" style="5" customWidth="1"/>
    <col min="1283" max="1283" width="6.625" style="5" customWidth="1"/>
    <col min="1284" max="1284" width="14.375" style="5" customWidth="1"/>
    <col min="1285" max="1285" width="9.875" style="5" customWidth="1"/>
    <col min="1286" max="1286" width="7.75" style="5" customWidth="1"/>
    <col min="1287" max="1288" width="7.625" style="5" customWidth="1"/>
    <col min="1289" max="1531" width="9" style="5"/>
    <col min="1532" max="1532" width="3.625" style="5" customWidth="1"/>
    <col min="1533" max="1533" width="9.75" style="5" customWidth="1"/>
    <col min="1534" max="1534" width="11.875" style="5" customWidth="1"/>
    <col min="1535" max="1535" width="5.625" style="5" customWidth="1"/>
    <col min="1536" max="1536" width="27.625" style="5" customWidth="1"/>
    <col min="1537" max="1537" width="13.25" style="5" customWidth="1"/>
    <col min="1538" max="1538" width="7.75" style="5" customWidth="1"/>
    <col min="1539" max="1539" width="6.625" style="5" customWidth="1"/>
    <col min="1540" max="1540" width="14.375" style="5" customWidth="1"/>
    <col min="1541" max="1541" width="9.875" style="5" customWidth="1"/>
    <col min="1542" max="1542" width="7.75" style="5" customWidth="1"/>
    <col min="1543" max="1544" width="7.625" style="5" customWidth="1"/>
    <col min="1545" max="1787" width="9" style="5"/>
    <col min="1788" max="1788" width="3.625" style="5" customWidth="1"/>
    <col min="1789" max="1789" width="9.75" style="5" customWidth="1"/>
    <col min="1790" max="1790" width="11.875" style="5" customWidth="1"/>
    <col min="1791" max="1791" width="5.625" style="5" customWidth="1"/>
    <col min="1792" max="1792" width="27.625" style="5" customWidth="1"/>
    <col min="1793" max="1793" width="13.25" style="5" customWidth="1"/>
    <col min="1794" max="1794" width="7.75" style="5" customWidth="1"/>
    <col min="1795" max="1795" width="6.625" style="5" customWidth="1"/>
    <col min="1796" max="1796" width="14.375" style="5" customWidth="1"/>
    <col min="1797" max="1797" width="9.875" style="5" customWidth="1"/>
    <col min="1798" max="1798" width="7.75" style="5" customWidth="1"/>
    <col min="1799" max="1800" width="7.625" style="5" customWidth="1"/>
    <col min="1801" max="2043" width="9" style="5"/>
    <col min="2044" max="2044" width="3.625" style="5" customWidth="1"/>
    <col min="2045" max="2045" width="9.75" style="5" customWidth="1"/>
    <col min="2046" max="2046" width="11.875" style="5" customWidth="1"/>
    <col min="2047" max="2047" width="5.625" style="5" customWidth="1"/>
    <col min="2048" max="2048" width="27.625" style="5" customWidth="1"/>
    <col min="2049" max="2049" width="13.25" style="5" customWidth="1"/>
    <col min="2050" max="2050" width="7.75" style="5" customWidth="1"/>
    <col min="2051" max="2051" width="6.625" style="5" customWidth="1"/>
    <col min="2052" max="2052" width="14.375" style="5" customWidth="1"/>
    <col min="2053" max="2053" width="9.875" style="5" customWidth="1"/>
    <col min="2054" max="2054" width="7.75" style="5" customWidth="1"/>
    <col min="2055" max="2056" width="7.625" style="5" customWidth="1"/>
    <col min="2057" max="2299" width="9" style="5"/>
    <col min="2300" max="2300" width="3.625" style="5" customWidth="1"/>
    <col min="2301" max="2301" width="9.75" style="5" customWidth="1"/>
    <col min="2302" max="2302" width="11.875" style="5" customWidth="1"/>
    <col min="2303" max="2303" width="5.625" style="5" customWidth="1"/>
    <col min="2304" max="2304" width="27.625" style="5" customWidth="1"/>
    <col min="2305" max="2305" width="13.25" style="5" customWidth="1"/>
    <col min="2306" max="2306" width="7.75" style="5" customWidth="1"/>
    <col min="2307" max="2307" width="6.625" style="5" customWidth="1"/>
    <col min="2308" max="2308" width="14.375" style="5" customWidth="1"/>
    <col min="2309" max="2309" width="9.875" style="5" customWidth="1"/>
    <col min="2310" max="2310" width="7.75" style="5" customWidth="1"/>
    <col min="2311" max="2312" width="7.625" style="5" customWidth="1"/>
    <col min="2313" max="2555" width="9" style="5"/>
    <col min="2556" max="2556" width="3.625" style="5" customWidth="1"/>
    <col min="2557" max="2557" width="9.75" style="5" customWidth="1"/>
    <col min="2558" max="2558" width="11.875" style="5" customWidth="1"/>
    <col min="2559" max="2559" width="5.625" style="5" customWidth="1"/>
    <col min="2560" max="2560" width="27.625" style="5" customWidth="1"/>
    <col min="2561" max="2561" width="13.25" style="5" customWidth="1"/>
    <col min="2562" max="2562" width="7.75" style="5" customWidth="1"/>
    <col min="2563" max="2563" width="6.625" style="5" customWidth="1"/>
    <col min="2564" max="2564" width="14.375" style="5" customWidth="1"/>
    <col min="2565" max="2565" width="9.875" style="5" customWidth="1"/>
    <col min="2566" max="2566" width="7.75" style="5" customWidth="1"/>
    <col min="2567" max="2568" width="7.625" style="5" customWidth="1"/>
    <col min="2569" max="2811" width="9" style="5"/>
    <col min="2812" max="2812" width="3.625" style="5" customWidth="1"/>
    <col min="2813" max="2813" width="9.75" style="5" customWidth="1"/>
    <col min="2814" max="2814" width="11.875" style="5" customWidth="1"/>
    <col min="2815" max="2815" width="5.625" style="5" customWidth="1"/>
    <col min="2816" max="2816" width="27.625" style="5" customWidth="1"/>
    <col min="2817" max="2817" width="13.25" style="5" customWidth="1"/>
    <col min="2818" max="2818" width="7.75" style="5" customWidth="1"/>
    <col min="2819" max="2819" width="6.625" style="5" customWidth="1"/>
    <col min="2820" max="2820" width="14.375" style="5" customWidth="1"/>
    <col min="2821" max="2821" width="9.875" style="5" customWidth="1"/>
    <col min="2822" max="2822" width="7.75" style="5" customWidth="1"/>
    <col min="2823" max="2824" width="7.625" style="5" customWidth="1"/>
    <col min="2825" max="3067" width="9" style="5"/>
    <col min="3068" max="3068" width="3.625" style="5" customWidth="1"/>
    <col min="3069" max="3069" width="9.75" style="5" customWidth="1"/>
    <col min="3070" max="3070" width="11.875" style="5" customWidth="1"/>
    <col min="3071" max="3071" width="5.625" style="5" customWidth="1"/>
    <col min="3072" max="3072" width="27.625" style="5" customWidth="1"/>
    <col min="3073" max="3073" width="13.25" style="5" customWidth="1"/>
    <col min="3074" max="3074" width="7.75" style="5" customWidth="1"/>
    <col min="3075" max="3075" width="6.625" style="5" customWidth="1"/>
    <col min="3076" max="3076" width="14.375" style="5" customWidth="1"/>
    <col min="3077" max="3077" width="9.875" style="5" customWidth="1"/>
    <col min="3078" max="3078" width="7.75" style="5" customWidth="1"/>
    <col min="3079" max="3080" width="7.625" style="5" customWidth="1"/>
    <col min="3081" max="3323" width="9" style="5"/>
    <col min="3324" max="3324" width="3.625" style="5" customWidth="1"/>
    <col min="3325" max="3325" width="9.75" style="5" customWidth="1"/>
    <col min="3326" max="3326" width="11.875" style="5" customWidth="1"/>
    <col min="3327" max="3327" width="5.625" style="5" customWidth="1"/>
    <col min="3328" max="3328" width="27.625" style="5" customWidth="1"/>
    <col min="3329" max="3329" width="13.25" style="5" customWidth="1"/>
    <col min="3330" max="3330" width="7.75" style="5" customWidth="1"/>
    <col min="3331" max="3331" width="6.625" style="5" customWidth="1"/>
    <col min="3332" max="3332" width="14.375" style="5" customWidth="1"/>
    <col min="3333" max="3333" width="9.875" style="5" customWidth="1"/>
    <col min="3334" max="3334" width="7.75" style="5" customWidth="1"/>
    <col min="3335" max="3336" width="7.625" style="5" customWidth="1"/>
    <col min="3337" max="3579" width="9" style="5"/>
    <col min="3580" max="3580" width="3.625" style="5" customWidth="1"/>
    <col min="3581" max="3581" width="9.75" style="5" customWidth="1"/>
    <col min="3582" max="3582" width="11.875" style="5" customWidth="1"/>
    <col min="3583" max="3583" width="5.625" style="5" customWidth="1"/>
    <col min="3584" max="3584" width="27.625" style="5" customWidth="1"/>
    <col min="3585" max="3585" width="13.25" style="5" customWidth="1"/>
    <col min="3586" max="3586" width="7.75" style="5" customWidth="1"/>
    <col min="3587" max="3587" width="6.625" style="5" customWidth="1"/>
    <col min="3588" max="3588" width="14.375" style="5" customWidth="1"/>
    <col min="3589" max="3589" width="9.875" style="5" customWidth="1"/>
    <col min="3590" max="3590" width="7.75" style="5" customWidth="1"/>
    <col min="3591" max="3592" width="7.625" style="5" customWidth="1"/>
    <col min="3593" max="3835" width="9" style="5"/>
    <col min="3836" max="3836" width="3.625" style="5" customWidth="1"/>
    <col min="3837" max="3837" width="9.75" style="5" customWidth="1"/>
    <col min="3838" max="3838" width="11.875" style="5" customWidth="1"/>
    <col min="3839" max="3839" width="5.625" style="5" customWidth="1"/>
    <col min="3840" max="3840" width="27.625" style="5" customWidth="1"/>
    <col min="3841" max="3841" width="13.25" style="5" customWidth="1"/>
    <col min="3842" max="3842" width="7.75" style="5" customWidth="1"/>
    <col min="3843" max="3843" width="6.625" style="5" customWidth="1"/>
    <col min="3844" max="3844" width="14.375" style="5" customWidth="1"/>
    <col min="3845" max="3845" width="9.875" style="5" customWidth="1"/>
    <col min="3846" max="3846" width="7.75" style="5" customWidth="1"/>
    <col min="3847" max="3848" width="7.625" style="5" customWidth="1"/>
    <col min="3849" max="4091" width="9" style="5"/>
    <col min="4092" max="4092" width="3.625" style="5" customWidth="1"/>
    <col min="4093" max="4093" width="9.75" style="5" customWidth="1"/>
    <col min="4094" max="4094" width="11.875" style="5" customWidth="1"/>
    <col min="4095" max="4095" width="5.625" style="5" customWidth="1"/>
    <col min="4096" max="4096" width="27.625" style="5" customWidth="1"/>
    <col min="4097" max="4097" width="13.25" style="5" customWidth="1"/>
    <col min="4098" max="4098" width="7.75" style="5" customWidth="1"/>
    <col min="4099" max="4099" width="6.625" style="5" customWidth="1"/>
    <col min="4100" max="4100" width="14.375" style="5" customWidth="1"/>
    <col min="4101" max="4101" width="9.875" style="5" customWidth="1"/>
    <col min="4102" max="4102" width="7.75" style="5" customWidth="1"/>
    <col min="4103" max="4104" width="7.625" style="5" customWidth="1"/>
    <col min="4105" max="4347" width="9" style="5"/>
    <col min="4348" max="4348" width="3.625" style="5" customWidth="1"/>
    <col min="4349" max="4349" width="9.75" style="5" customWidth="1"/>
    <col min="4350" max="4350" width="11.875" style="5" customWidth="1"/>
    <col min="4351" max="4351" width="5.625" style="5" customWidth="1"/>
    <col min="4352" max="4352" width="27.625" style="5" customWidth="1"/>
    <col min="4353" max="4353" width="13.25" style="5" customWidth="1"/>
    <col min="4354" max="4354" width="7.75" style="5" customWidth="1"/>
    <col min="4355" max="4355" width="6.625" style="5" customWidth="1"/>
    <col min="4356" max="4356" width="14.375" style="5" customWidth="1"/>
    <col min="4357" max="4357" width="9.875" style="5" customWidth="1"/>
    <col min="4358" max="4358" width="7.75" style="5" customWidth="1"/>
    <col min="4359" max="4360" width="7.625" style="5" customWidth="1"/>
    <col min="4361" max="4603" width="9" style="5"/>
    <col min="4604" max="4604" width="3.625" style="5" customWidth="1"/>
    <col min="4605" max="4605" width="9.75" style="5" customWidth="1"/>
    <col min="4606" max="4606" width="11.875" style="5" customWidth="1"/>
    <col min="4607" max="4607" width="5.625" style="5" customWidth="1"/>
    <col min="4608" max="4608" width="27.625" style="5" customWidth="1"/>
    <col min="4609" max="4609" width="13.25" style="5" customWidth="1"/>
    <col min="4610" max="4610" width="7.75" style="5" customWidth="1"/>
    <col min="4611" max="4611" width="6.625" style="5" customWidth="1"/>
    <col min="4612" max="4612" width="14.375" style="5" customWidth="1"/>
    <col min="4613" max="4613" width="9.875" style="5" customWidth="1"/>
    <col min="4614" max="4614" width="7.75" style="5" customWidth="1"/>
    <col min="4615" max="4616" width="7.625" style="5" customWidth="1"/>
    <col min="4617" max="4859" width="9" style="5"/>
    <col min="4860" max="4860" width="3.625" style="5" customWidth="1"/>
    <col min="4861" max="4861" width="9.75" style="5" customWidth="1"/>
    <col min="4862" max="4862" width="11.875" style="5" customWidth="1"/>
    <col min="4863" max="4863" width="5.625" style="5" customWidth="1"/>
    <col min="4864" max="4864" width="27.625" style="5" customWidth="1"/>
    <col min="4865" max="4865" width="13.25" style="5" customWidth="1"/>
    <col min="4866" max="4866" width="7.75" style="5" customWidth="1"/>
    <col min="4867" max="4867" width="6.625" style="5" customWidth="1"/>
    <col min="4868" max="4868" width="14.375" style="5" customWidth="1"/>
    <col min="4869" max="4869" width="9.875" style="5" customWidth="1"/>
    <col min="4870" max="4870" width="7.75" style="5" customWidth="1"/>
    <col min="4871" max="4872" width="7.625" style="5" customWidth="1"/>
    <col min="4873" max="5115" width="9" style="5"/>
    <col min="5116" max="5116" width="3.625" style="5" customWidth="1"/>
    <col min="5117" max="5117" width="9.75" style="5" customWidth="1"/>
    <col min="5118" max="5118" width="11.875" style="5" customWidth="1"/>
    <col min="5119" max="5119" width="5.625" style="5" customWidth="1"/>
    <col min="5120" max="5120" width="27.625" style="5" customWidth="1"/>
    <col min="5121" max="5121" width="13.25" style="5" customWidth="1"/>
    <col min="5122" max="5122" width="7.75" style="5" customWidth="1"/>
    <col min="5123" max="5123" width="6.625" style="5" customWidth="1"/>
    <col min="5124" max="5124" width="14.375" style="5" customWidth="1"/>
    <col min="5125" max="5125" width="9.875" style="5" customWidth="1"/>
    <col min="5126" max="5126" width="7.75" style="5" customWidth="1"/>
    <col min="5127" max="5128" width="7.625" style="5" customWidth="1"/>
    <col min="5129" max="5371" width="9" style="5"/>
    <col min="5372" max="5372" width="3.625" style="5" customWidth="1"/>
    <col min="5373" max="5373" width="9.75" style="5" customWidth="1"/>
    <col min="5374" max="5374" width="11.875" style="5" customWidth="1"/>
    <col min="5375" max="5375" width="5.625" style="5" customWidth="1"/>
    <col min="5376" max="5376" width="27.625" style="5" customWidth="1"/>
    <col min="5377" max="5377" width="13.25" style="5" customWidth="1"/>
    <col min="5378" max="5378" width="7.75" style="5" customWidth="1"/>
    <col min="5379" max="5379" width="6.625" style="5" customWidth="1"/>
    <col min="5380" max="5380" width="14.375" style="5" customWidth="1"/>
    <col min="5381" max="5381" width="9.875" style="5" customWidth="1"/>
    <col min="5382" max="5382" width="7.75" style="5" customWidth="1"/>
    <col min="5383" max="5384" width="7.625" style="5" customWidth="1"/>
    <col min="5385" max="5627" width="9" style="5"/>
    <col min="5628" max="5628" width="3.625" style="5" customWidth="1"/>
    <col min="5629" max="5629" width="9.75" style="5" customWidth="1"/>
    <col min="5630" max="5630" width="11.875" style="5" customWidth="1"/>
    <col min="5631" max="5631" width="5.625" style="5" customWidth="1"/>
    <col min="5632" max="5632" width="27.625" style="5" customWidth="1"/>
    <col min="5633" max="5633" width="13.25" style="5" customWidth="1"/>
    <col min="5634" max="5634" width="7.75" style="5" customWidth="1"/>
    <col min="5635" max="5635" width="6.625" style="5" customWidth="1"/>
    <col min="5636" max="5636" width="14.375" style="5" customWidth="1"/>
    <col min="5637" max="5637" width="9.875" style="5" customWidth="1"/>
    <col min="5638" max="5638" width="7.75" style="5" customWidth="1"/>
    <col min="5639" max="5640" width="7.625" style="5" customWidth="1"/>
    <col min="5641" max="5883" width="9" style="5"/>
    <col min="5884" max="5884" width="3.625" style="5" customWidth="1"/>
    <col min="5885" max="5885" width="9.75" style="5" customWidth="1"/>
    <col min="5886" max="5886" width="11.875" style="5" customWidth="1"/>
    <col min="5887" max="5887" width="5.625" style="5" customWidth="1"/>
    <col min="5888" max="5888" width="27.625" style="5" customWidth="1"/>
    <col min="5889" max="5889" width="13.25" style="5" customWidth="1"/>
    <col min="5890" max="5890" width="7.75" style="5" customWidth="1"/>
    <col min="5891" max="5891" width="6.625" style="5" customWidth="1"/>
    <col min="5892" max="5892" width="14.375" style="5" customWidth="1"/>
    <col min="5893" max="5893" width="9.875" style="5" customWidth="1"/>
    <col min="5894" max="5894" width="7.75" style="5" customWidth="1"/>
    <col min="5895" max="5896" width="7.625" style="5" customWidth="1"/>
    <col min="5897" max="6139" width="9" style="5"/>
    <col min="6140" max="6140" width="3.625" style="5" customWidth="1"/>
    <col min="6141" max="6141" width="9.75" style="5" customWidth="1"/>
    <col min="6142" max="6142" width="11.875" style="5" customWidth="1"/>
    <col min="6143" max="6143" width="5.625" style="5" customWidth="1"/>
    <col min="6144" max="6144" width="27.625" style="5" customWidth="1"/>
    <col min="6145" max="6145" width="13.25" style="5" customWidth="1"/>
    <col min="6146" max="6146" width="7.75" style="5" customWidth="1"/>
    <col min="6147" max="6147" width="6.625" style="5" customWidth="1"/>
    <col min="6148" max="6148" width="14.375" style="5" customWidth="1"/>
    <col min="6149" max="6149" width="9.875" style="5" customWidth="1"/>
    <col min="6150" max="6150" width="7.75" style="5" customWidth="1"/>
    <col min="6151" max="6152" width="7.625" style="5" customWidth="1"/>
    <col min="6153" max="6395" width="9" style="5"/>
    <col min="6396" max="6396" width="3.625" style="5" customWidth="1"/>
    <col min="6397" max="6397" width="9.75" style="5" customWidth="1"/>
    <col min="6398" max="6398" width="11.875" style="5" customWidth="1"/>
    <col min="6399" max="6399" width="5.625" style="5" customWidth="1"/>
    <col min="6400" max="6400" width="27.625" style="5" customWidth="1"/>
    <col min="6401" max="6401" width="13.25" style="5" customWidth="1"/>
    <col min="6402" max="6402" width="7.75" style="5" customWidth="1"/>
    <col min="6403" max="6403" width="6.625" style="5" customWidth="1"/>
    <col min="6404" max="6404" width="14.375" style="5" customWidth="1"/>
    <col min="6405" max="6405" width="9.875" style="5" customWidth="1"/>
    <col min="6406" max="6406" width="7.75" style="5" customWidth="1"/>
    <col min="6407" max="6408" width="7.625" style="5" customWidth="1"/>
    <col min="6409" max="6651" width="9" style="5"/>
    <col min="6652" max="6652" width="3.625" style="5" customWidth="1"/>
    <col min="6653" max="6653" width="9.75" style="5" customWidth="1"/>
    <col min="6654" max="6654" width="11.875" style="5" customWidth="1"/>
    <col min="6655" max="6655" width="5.625" style="5" customWidth="1"/>
    <col min="6656" max="6656" width="27.625" style="5" customWidth="1"/>
    <col min="6657" max="6657" width="13.25" style="5" customWidth="1"/>
    <col min="6658" max="6658" width="7.75" style="5" customWidth="1"/>
    <col min="6659" max="6659" width="6.625" style="5" customWidth="1"/>
    <col min="6660" max="6660" width="14.375" style="5" customWidth="1"/>
    <col min="6661" max="6661" width="9.875" style="5" customWidth="1"/>
    <col min="6662" max="6662" width="7.75" style="5" customWidth="1"/>
    <col min="6663" max="6664" width="7.625" style="5" customWidth="1"/>
    <col min="6665" max="6907" width="9" style="5"/>
    <col min="6908" max="6908" width="3.625" style="5" customWidth="1"/>
    <col min="6909" max="6909" width="9.75" style="5" customWidth="1"/>
    <col min="6910" max="6910" width="11.875" style="5" customWidth="1"/>
    <col min="6911" max="6911" width="5.625" style="5" customWidth="1"/>
    <col min="6912" max="6912" width="27.625" style="5" customWidth="1"/>
    <col min="6913" max="6913" width="13.25" style="5" customWidth="1"/>
    <col min="6914" max="6914" width="7.75" style="5" customWidth="1"/>
    <col min="6915" max="6915" width="6.625" style="5" customWidth="1"/>
    <col min="6916" max="6916" width="14.375" style="5" customWidth="1"/>
    <col min="6917" max="6917" width="9.875" style="5" customWidth="1"/>
    <col min="6918" max="6918" width="7.75" style="5" customWidth="1"/>
    <col min="6919" max="6920" width="7.625" style="5" customWidth="1"/>
    <col min="6921" max="7163" width="9" style="5"/>
    <col min="7164" max="7164" width="3.625" style="5" customWidth="1"/>
    <col min="7165" max="7165" width="9.75" style="5" customWidth="1"/>
    <col min="7166" max="7166" width="11.875" style="5" customWidth="1"/>
    <col min="7167" max="7167" width="5.625" style="5" customWidth="1"/>
    <col min="7168" max="7168" width="27.625" style="5" customWidth="1"/>
    <col min="7169" max="7169" width="13.25" style="5" customWidth="1"/>
    <col min="7170" max="7170" width="7.75" style="5" customWidth="1"/>
    <col min="7171" max="7171" width="6.625" style="5" customWidth="1"/>
    <col min="7172" max="7172" width="14.375" style="5" customWidth="1"/>
    <col min="7173" max="7173" width="9.875" style="5" customWidth="1"/>
    <col min="7174" max="7174" width="7.75" style="5" customWidth="1"/>
    <col min="7175" max="7176" width="7.625" style="5" customWidth="1"/>
    <col min="7177" max="7419" width="9" style="5"/>
    <col min="7420" max="7420" width="3.625" style="5" customWidth="1"/>
    <col min="7421" max="7421" width="9.75" style="5" customWidth="1"/>
    <col min="7422" max="7422" width="11.875" style="5" customWidth="1"/>
    <col min="7423" max="7423" width="5.625" style="5" customWidth="1"/>
    <col min="7424" max="7424" width="27.625" style="5" customWidth="1"/>
    <col min="7425" max="7425" width="13.25" style="5" customWidth="1"/>
    <col min="7426" max="7426" width="7.75" style="5" customWidth="1"/>
    <col min="7427" max="7427" width="6.625" style="5" customWidth="1"/>
    <col min="7428" max="7428" width="14.375" style="5" customWidth="1"/>
    <col min="7429" max="7429" width="9.875" style="5" customWidth="1"/>
    <col min="7430" max="7430" width="7.75" style="5" customWidth="1"/>
    <col min="7431" max="7432" width="7.625" style="5" customWidth="1"/>
    <col min="7433" max="7675" width="9" style="5"/>
    <col min="7676" max="7676" width="3.625" style="5" customWidth="1"/>
    <col min="7677" max="7677" width="9.75" style="5" customWidth="1"/>
    <col min="7678" max="7678" width="11.875" style="5" customWidth="1"/>
    <col min="7679" max="7679" width="5.625" style="5" customWidth="1"/>
    <col min="7680" max="7680" width="27.625" style="5" customWidth="1"/>
    <col min="7681" max="7681" width="13.25" style="5" customWidth="1"/>
    <col min="7682" max="7682" width="7.75" style="5" customWidth="1"/>
    <col min="7683" max="7683" width="6.625" style="5" customWidth="1"/>
    <col min="7684" max="7684" width="14.375" style="5" customWidth="1"/>
    <col min="7685" max="7685" width="9.875" style="5" customWidth="1"/>
    <col min="7686" max="7686" width="7.75" style="5" customWidth="1"/>
    <col min="7687" max="7688" width="7.625" style="5" customWidth="1"/>
    <col min="7689" max="7931" width="9" style="5"/>
    <col min="7932" max="7932" width="3.625" style="5" customWidth="1"/>
    <col min="7933" max="7933" width="9.75" style="5" customWidth="1"/>
    <col min="7934" max="7934" width="11.875" style="5" customWidth="1"/>
    <col min="7935" max="7935" width="5.625" style="5" customWidth="1"/>
    <col min="7936" max="7936" width="27.625" style="5" customWidth="1"/>
    <col min="7937" max="7937" width="13.25" style="5" customWidth="1"/>
    <col min="7938" max="7938" width="7.75" style="5" customWidth="1"/>
    <col min="7939" max="7939" width="6.625" style="5" customWidth="1"/>
    <col min="7940" max="7940" width="14.375" style="5" customWidth="1"/>
    <col min="7941" max="7941" width="9.875" style="5" customWidth="1"/>
    <col min="7942" max="7942" width="7.75" style="5" customWidth="1"/>
    <col min="7943" max="7944" width="7.625" style="5" customWidth="1"/>
    <col min="7945" max="8187" width="9" style="5"/>
    <col min="8188" max="8188" width="3.625" style="5" customWidth="1"/>
    <col min="8189" max="8189" width="9.75" style="5" customWidth="1"/>
    <col min="8190" max="8190" width="11.875" style="5" customWidth="1"/>
    <col min="8191" max="8191" width="5.625" style="5" customWidth="1"/>
    <col min="8192" max="8192" width="27.625" style="5" customWidth="1"/>
    <col min="8193" max="8193" width="13.25" style="5" customWidth="1"/>
    <col min="8194" max="8194" width="7.75" style="5" customWidth="1"/>
    <col min="8195" max="8195" width="6.625" style="5" customWidth="1"/>
    <col min="8196" max="8196" width="14.375" style="5" customWidth="1"/>
    <col min="8197" max="8197" width="9.875" style="5" customWidth="1"/>
    <col min="8198" max="8198" width="7.75" style="5" customWidth="1"/>
    <col min="8199" max="8200" width="7.625" style="5" customWidth="1"/>
    <col min="8201" max="8443" width="9" style="5"/>
    <col min="8444" max="8444" width="3.625" style="5" customWidth="1"/>
    <col min="8445" max="8445" width="9.75" style="5" customWidth="1"/>
    <col min="8446" max="8446" width="11.875" style="5" customWidth="1"/>
    <col min="8447" max="8447" width="5.625" style="5" customWidth="1"/>
    <col min="8448" max="8448" width="27.625" style="5" customWidth="1"/>
    <col min="8449" max="8449" width="13.25" style="5" customWidth="1"/>
    <col min="8450" max="8450" width="7.75" style="5" customWidth="1"/>
    <col min="8451" max="8451" width="6.625" style="5" customWidth="1"/>
    <col min="8452" max="8452" width="14.375" style="5" customWidth="1"/>
    <col min="8453" max="8453" width="9.875" style="5" customWidth="1"/>
    <col min="8454" max="8454" width="7.75" style="5" customWidth="1"/>
    <col min="8455" max="8456" width="7.625" style="5" customWidth="1"/>
    <col min="8457" max="8699" width="9" style="5"/>
    <col min="8700" max="8700" width="3.625" style="5" customWidth="1"/>
    <col min="8701" max="8701" width="9.75" style="5" customWidth="1"/>
    <col min="8702" max="8702" width="11.875" style="5" customWidth="1"/>
    <col min="8703" max="8703" width="5.625" style="5" customWidth="1"/>
    <col min="8704" max="8704" width="27.625" style="5" customWidth="1"/>
    <col min="8705" max="8705" width="13.25" style="5" customWidth="1"/>
    <col min="8706" max="8706" width="7.75" style="5" customWidth="1"/>
    <col min="8707" max="8707" width="6.625" style="5" customWidth="1"/>
    <col min="8708" max="8708" width="14.375" style="5" customWidth="1"/>
    <col min="8709" max="8709" width="9.875" style="5" customWidth="1"/>
    <col min="8710" max="8710" width="7.75" style="5" customWidth="1"/>
    <col min="8711" max="8712" width="7.625" style="5" customWidth="1"/>
    <col min="8713" max="8955" width="9" style="5"/>
    <col min="8956" max="8956" width="3.625" style="5" customWidth="1"/>
    <col min="8957" max="8957" width="9.75" style="5" customWidth="1"/>
    <col min="8958" max="8958" width="11.875" style="5" customWidth="1"/>
    <col min="8959" max="8959" width="5.625" style="5" customWidth="1"/>
    <col min="8960" max="8960" width="27.625" style="5" customWidth="1"/>
    <col min="8961" max="8961" width="13.25" style="5" customWidth="1"/>
    <col min="8962" max="8962" width="7.75" style="5" customWidth="1"/>
    <col min="8963" max="8963" width="6.625" style="5" customWidth="1"/>
    <col min="8964" max="8964" width="14.375" style="5" customWidth="1"/>
    <col min="8965" max="8965" width="9.875" style="5" customWidth="1"/>
    <col min="8966" max="8966" width="7.75" style="5" customWidth="1"/>
    <col min="8967" max="8968" width="7.625" style="5" customWidth="1"/>
    <col min="8969" max="9211" width="9" style="5"/>
    <col min="9212" max="9212" width="3.625" style="5" customWidth="1"/>
    <col min="9213" max="9213" width="9.75" style="5" customWidth="1"/>
    <col min="9214" max="9214" width="11.875" style="5" customWidth="1"/>
    <col min="9215" max="9215" width="5.625" style="5" customWidth="1"/>
    <col min="9216" max="9216" width="27.625" style="5" customWidth="1"/>
    <col min="9217" max="9217" width="13.25" style="5" customWidth="1"/>
    <col min="9218" max="9218" width="7.75" style="5" customWidth="1"/>
    <col min="9219" max="9219" width="6.625" style="5" customWidth="1"/>
    <col min="9220" max="9220" width="14.375" style="5" customWidth="1"/>
    <col min="9221" max="9221" width="9.875" style="5" customWidth="1"/>
    <col min="9222" max="9222" width="7.75" style="5" customWidth="1"/>
    <col min="9223" max="9224" width="7.625" style="5" customWidth="1"/>
    <col min="9225" max="9467" width="9" style="5"/>
    <col min="9468" max="9468" width="3.625" style="5" customWidth="1"/>
    <col min="9469" max="9469" width="9.75" style="5" customWidth="1"/>
    <col min="9470" max="9470" width="11.875" style="5" customWidth="1"/>
    <col min="9471" max="9471" width="5.625" style="5" customWidth="1"/>
    <col min="9472" max="9472" width="27.625" style="5" customWidth="1"/>
    <col min="9473" max="9473" width="13.25" style="5" customWidth="1"/>
    <col min="9474" max="9474" width="7.75" style="5" customWidth="1"/>
    <col min="9475" max="9475" width="6.625" style="5" customWidth="1"/>
    <col min="9476" max="9476" width="14.375" style="5" customWidth="1"/>
    <col min="9477" max="9477" width="9.875" style="5" customWidth="1"/>
    <col min="9478" max="9478" width="7.75" style="5" customWidth="1"/>
    <col min="9479" max="9480" width="7.625" style="5" customWidth="1"/>
    <col min="9481" max="9723" width="9" style="5"/>
    <col min="9724" max="9724" width="3.625" style="5" customWidth="1"/>
    <col min="9725" max="9725" width="9.75" style="5" customWidth="1"/>
    <col min="9726" max="9726" width="11.875" style="5" customWidth="1"/>
    <col min="9727" max="9727" width="5.625" style="5" customWidth="1"/>
    <col min="9728" max="9728" width="27.625" style="5" customWidth="1"/>
    <col min="9729" max="9729" width="13.25" style="5" customWidth="1"/>
    <col min="9730" max="9730" width="7.75" style="5" customWidth="1"/>
    <col min="9731" max="9731" width="6.625" style="5" customWidth="1"/>
    <col min="9732" max="9732" width="14.375" style="5" customWidth="1"/>
    <col min="9733" max="9733" width="9.875" style="5" customWidth="1"/>
    <col min="9734" max="9734" width="7.75" style="5" customWidth="1"/>
    <col min="9735" max="9736" width="7.625" style="5" customWidth="1"/>
    <col min="9737" max="9979" width="9" style="5"/>
    <col min="9980" max="9980" width="3.625" style="5" customWidth="1"/>
    <col min="9981" max="9981" width="9.75" style="5" customWidth="1"/>
    <col min="9982" max="9982" width="11.875" style="5" customWidth="1"/>
    <col min="9983" max="9983" width="5.625" style="5" customWidth="1"/>
    <col min="9984" max="9984" width="27.625" style="5" customWidth="1"/>
    <col min="9985" max="9985" width="13.25" style="5" customWidth="1"/>
    <col min="9986" max="9986" width="7.75" style="5" customWidth="1"/>
    <col min="9987" max="9987" width="6.625" style="5" customWidth="1"/>
    <col min="9988" max="9988" width="14.375" style="5" customWidth="1"/>
    <col min="9989" max="9989" width="9.875" style="5" customWidth="1"/>
    <col min="9990" max="9990" width="7.75" style="5" customWidth="1"/>
    <col min="9991" max="9992" width="7.625" style="5" customWidth="1"/>
    <col min="9993" max="10235" width="9" style="5"/>
    <col min="10236" max="10236" width="3.625" style="5" customWidth="1"/>
    <col min="10237" max="10237" width="9.75" style="5" customWidth="1"/>
    <col min="10238" max="10238" width="11.875" style="5" customWidth="1"/>
    <col min="10239" max="10239" width="5.625" style="5" customWidth="1"/>
    <col min="10240" max="10240" width="27.625" style="5" customWidth="1"/>
    <col min="10241" max="10241" width="13.25" style="5" customWidth="1"/>
    <col min="10242" max="10242" width="7.75" style="5" customWidth="1"/>
    <col min="10243" max="10243" width="6.625" style="5" customWidth="1"/>
    <col min="10244" max="10244" width="14.375" style="5" customWidth="1"/>
    <col min="10245" max="10245" width="9.875" style="5" customWidth="1"/>
    <col min="10246" max="10246" width="7.75" style="5" customWidth="1"/>
    <col min="10247" max="10248" width="7.625" style="5" customWidth="1"/>
    <col min="10249" max="10491" width="9" style="5"/>
    <col min="10492" max="10492" width="3.625" style="5" customWidth="1"/>
    <col min="10493" max="10493" width="9.75" style="5" customWidth="1"/>
    <col min="10494" max="10494" width="11.875" style="5" customWidth="1"/>
    <col min="10495" max="10495" width="5.625" style="5" customWidth="1"/>
    <col min="10496" max="10496" width="27.625" style="5" customWidth="1"/>
    <col min="10497" max="10497" width="13.25" style="5" customWidth="1"/>
    <col min="10498" max="10498" width="7.75" style="5" customWidth="1"/>
    <col min="10499" max="10499" width="6.625" style="5" customWidth="1"/>
    <col min="10500" max="10500" width="14.375" style="5" customWidth="1"/>
    <col min="10501" max="10501" width="9.875" style="5" customWidth="1"/>
    <col min="10502" max="10502" width="7.75" style="5" customWidth="1"/>
    <col min="10503" max="10504" width="7.625" style="5" customWidth="1"/>
    <col min="10505" max="10747" width="9" style="5"/>
    <col min="10748" max="10748" width="3.625" style="5" customWidth="1"/>
    <col min="10749" max="10749" width="9.75" style="5" customWidth="1"/>
    <col min="10750" max="10750" width="11.875" style="5" customWidth="1"/>
    <col min="10751" max="10751" width="5.625" style="5" customWidth="1"/>
    <col min="10752" max="10752" width="27.625" style="5" customWidth="1"/>
    <col min="10753" max="10753" width="13.25" style="5" customWidth="1"/>
    <col min="10754" max="10754" width="7.75" style="5" customWidth="1"/>
    <col min="10755" max="10755" width="6.625" style="5" customWidth="1"/>
    <col min="10756" max="10756" width="14.375" style="5" customWidth="1"/>
    <col min="10757" max="10757" width="9.875" style="5" customWidth="1"/>
    <col min="10758" max="10758" width="7.75" style="5" customWidth="1"/>
    <col min="10759" max="10760" width="7.625" style="5" customWidth="1"/>
    <col min="10761" max="11003" width="9" style="5"/>
    <col min="11004" max="11004" width="3.625" style="5" customWidth="1"/>
    <col min="11005" max="11005" width="9.75" style="5" customWidth="1"/>
    <col min="11006" max="11006" width="11.875" style="5" customWidth="1"/>
    <col min="11007" max="11007" width="5.625" style="5" customWidth="1"/>
    <col min="11008" max="11008" width="27.625" style="5" customWidth="1"/>
    <col min="11009" max="11009" width="13.25" style="5" customWidth="1"/>
    <col min="11010" max="11010" width="7.75" style="5" customWidth="1"/>
    <col min="11011" max="11011" width="6.625" style="5" customWidth="1"/>
    <col min="11012" max="11012" width="14.375" style="5" customWidth="1"/>
    <col min="11013" max="11013" width="9.875" style="5" customWidth="1"/>
    <col min="11014" max="11014" width="7.75" style="5" customWidth="1"/>
    <col min="11015" max="11016" width="7.625" style="5" customWidth="1"/>
    <col min="11017" max="11259" width="9" style="5"/>
    <col min="11260" max="11260" width="3.625" style="5" customWidth="1"/>
    <col min="11261" max="11261" width="9.75" style="5" customWidth="1"/>
    <col min="11262" max="11262" width="11.875" style="5" customWidth="1"/>
    <col min="11263" max="11263" width="5.625" style="5" customWidth="1"/>
    <col min="11264" max="11264" width="27.625" style="5" customWidth="1"/>
    <col min="11265" max="11265" width="13.25" style="5" customWidth="1"/>
    <col min="11266" max="11266" width="7.75" style="5" customWidth="1"/>
    <col min="11267" max="11267" width="6.625" style="5" customWidth="1"/>
    <col min="11268" max="11268" width="14.375" style="5" customWidth="1"/>
    <col min="11269" max="11269" width="9.875" style="5" customWidth="1"/>
    <col min="11270" max="11270" width="7.75" style="5" customWidth="1"/>
    <col min="11271" max="11272" width="7.625" style="5" customWidth="1"/>
    <col min="11273" max="11515" width="9" style="5"/>
    <col min="11516" max="11516" width="3.625" style="5" customWidth="1"/>
    <col min="11517" max="11517" width="9.75" style="5" customWidth="1"/>
    <col min="11518" max="11518" width="11.875" style="5" customWidth="1"/>
    <col min="11519" max="11519" width="5.625" style="5" customWidth="1"/>
    <col min="11520" max="11520" width="27.625" style="5" customWidth="1"/>
    <col min="11521" max="11521" width="13.25" style="5" customWidth="1"/>
    <col min="11522" max="11522" width="7.75" style="5" customWidth="1"/>
    <col min="11523" max="11523" width="6.625" style="5" customWidth="1"/>
    <col min="11524" max="11524" width="14.375" style="5" customWidth="1"/>
    <col min="11525" max="11525" width="9.875" style="5" customWidth="1"/>
    <col min="11526" max="11526" width="7.75" style="5" customWidth="1"/>
    <col min="11527" max="11528" width="7.625" style="5" customWidth="1"/>
    <col min="11529" max="11771" width="9" style="5"/>
    <col min="11772" max="11772" width="3.625" style="5" customWidth="1"/>
    <col min="11773" max="11773" width="9.75" style="5" customWidth="1"/>
    <col min="11774" max="11774" width="11.875" style="5" customWidth="1"/>
    <col min="11775" max="11775" width="5.625" style="5" customWidth="1"/>
    <col min="11776" max="11776" width="27.625" style="5" customWidth="1"/>
    <col min="11777" max="11777" width="13.25" style="5" customWidth="1"/>
    <col min="11778" max="11778" width="7.75" style="5" customWidth="1"/>
    <col min="11779" max="11779" width="6.625" style="5" customWidth="1"/>
    <col min="11780" max="11780" width="14.375" style="5" customWidth="1"/>
    <col min="11781" max="11781" width="9.875" style="5" customWidth="1"/>
    <col min="11782" max="11782" width="7.75" style="5" customWidth="1"/>
    <col min="11783" max="11784" width="7.625" style="5" customWidth="1"/>
    <col min="11785" max="12027" width="9" style="5"/>
    <col min="12028" max="12028" width="3.625" style="5" customWidth="1"/>
    <col min="12029" max="12029" width="9.75" style="5" customWidth="1"/>
    <col min="12030" max="12030" width="11.875" style="5" customWidth="1"/>
    <col min="12031" max="12031" width="5.625" style="5" customWidth="1"/>
    <col min="12032" max="12032" width="27.625" style="5" customWidth="1"/>
    <col min="12033" max="12033" width="13.25" style="5" customWidth="1"/>
    <col min="12034" max="12034" width="7.75" style="5" customWidth="1"/>
    <col min="12035" max="12035" width="6.625" style="5" customWidth="1"/>
    <col min="12036" max="12036" width="14.375" style="5" customWidth="1"/>
    <col min="12037" max="12037" width="9.875" style="5" customWidth="1"/>
    <col min="12038" max="12038" width="7.75" style="5" customWidth="1"/>
    <col min="12039" max="12040" width="7.625" style="5" customWidth="1"/>
    <col min="12041" max="12283" width="9" style="5"/>
    <col min="12284" max="12284" width="3.625" style="5" customWidth="1"/>
    <col min="12285" max="12285" width="9.75" style="5" customWidth="1"/>
    <col min="12286" max="12286" width="11.875" style="5" customWidth="1"/>
    <col min="12287" max="12287" width="5.625" style="5" customWidth="1"/>
    <col min="12288" max="12288" width="27.625" style="5" customWidth="1"/>
    <col min="12289" max="12289" width="13.25" style="5" customWidth="1"/>
    <col min="12290" max="12290" width="7.75" style="5" customWidth="1"/>
    <col min="12291" max="12291" width="6.625" style="5" customWidth="1"/>
    <col min="12292" max="12292" width="14.375" style="5" customWidth="1"/>
    <col min="12293" max="12293" width="9.875" style="5" customWidth="1"/>
    <col min="12294" max="12294" width="7.75" style="5" customWidth="1"/>
    <col min="12295" max="12296" width="7.625" style="5" customWidth="1"/>
    <col min="12297" max="12539" width="9" style="5"/>
    <col min="12540" max="12540" width="3.625" style="5" customWidth="1"/>
    <col min="12541" max="12541" width="9.75" style="5" customWidth="1"/>
    <col min="12542" max="12542" width="11.875" style="5" customWidth="1"/>
    <col min="12543" max="12543" width="5.625" style="5" customWidth="1"/>
    <col min="12544" max="12544" width="27.625" style="5" customWidth="1"/>
    <col min="12545" max="12545" width="13.25" style="5" customWidth="1"/>
    <col min="12546" max="12546" width="7.75" style="5" customWidth="1"/>
    <col min="12547" max="12547" width="6.625" style="5" customWidth="1"/>
    <col min="12548" max="12548" width="14.375" style="5" customWidth="1"/>
    <col min="12549" max="12549" width="9.875" style="5" customWidth="1"/>
    <col min="12550" max="12550" width="7.75" style="5" customWidth="1"/>
    <col min="12551" max="12552" width="7.625" style="5" customWidth="1"/>
    <col min="12553" max="12795" width="9" style="5"/>
    <col min="12796" max="12796" width="3.625" style="5" customWidth="1"/>
    <col min="12797" max="12797" width="9.75" style="5" customWidth="1"/>
    <col min="12798" max="12798" width="11.875" style="5" customWidth="1"/>
    <col min="12799" max="12799" width="5.625" style="5" customWidth="1"/>
    <col min="12800" max="12800" width="27.625" style="5" customWidth="1"/>
    <col min="12801" max="12801" width="13.25" style="5" customWidth="1"/>
    <col min="12802" max="12802" width="7.75" style="5" customWidth="1"/>
    <col min="12803" max="12803" width="6.625" style="5" customWidth="1"/>
    <col min="12804" max="12804" width="14.375" style="5" customWidth="1"/>
    <col min="12805" max="12805" width="9.875" style="5" customWidth="1"/>
    <col min="12806" max="12806" width="7.75" style="5" customWidth="1"/>
    <col min="12807" max="12808" width="7.625" style="5" customWidth="1"/>
    <col min="12809" max="13051" width="9" style="5"/>
    <col min="13052" max="13052" width="3.625" style="5" customWidth="1"/>
    <col min="13053" max="13053" width="9.75" style="5" customWidth="1"/>
    <col min="13054" max="13054" width="11.875" style="5" customWidth="1"/>
    <col min="13055" max="13055" width="5.625" style="5" customWidth="1"/>
    <col min="13056" max="13056" width="27.625" style="5" customWidth="1"/>
    <col min="13057" max="13057" width="13.25" style="5" customWidth="1"/>
    <col min="13058" max="13058" width="7.75" style="5" customWidth="1"/>
    <col min="13059" max="13059" width="6.625" style="5" customWidth="1"/>
    <col min="13060" max="13060" width="14.375" style="5" customWidth="1"/>
    <col min="13061" max="13061" width="9.875" style="5" customWidth="1"/>
    <col min="13062" max="13062" width="7.75" style="5" customWidth="1"/>
    <col min="13063" max="13064" width="7.625" style="5" customWidth="1"/>
    <col min="13065" max="13307" width="9" style="5"/>
    <col min="13308" max="13308" width="3.625" style="5" customWidth="1"/>
    <col min="13309" max="13309" width="9.75" style="5" customWidth="1"/>
    <col min="13310" max="13310" width="11.875" style="5" customWidth="1"/>
    <col min="13311" max="13311" width="5.625" style="5" customWidth="1"/>
    <col min="13312" max="13312" width="27.625" style="5" customWidth="1"/>
    <col min="13313" max="13313" width="13.25" style="5" customWidth="1"/>
    <col min="13314" max="13314" width="7.75" style="5" customWidth="1"/>
    <col min="13315" max="13315" width="6.625" style="5" customWidth="1"/>
    <col min="13316" max="13316" width="14.375" style="5" customWidth="1"/>
    <col min="13317" max="13317" width="9.875" style="5" customWidth="1"/>
    <col min="13318" max="13318" width="7.75" style="5" customWidth="1"/>
    <col min="13319" max="13320" width="7.625" style="5" customWidth="1"/>
    <col min="13321" max="13563" width="9" style="5"/>
    <col min="13564" max="13564" width="3.625" style="5" customWidth="1"/>
    <col min="13565" max="13565" width="9.75" style="5" customWidth="1"/>
    <col min="13566" max="13566" width="11.875" style="5" customWidth="1"/>
    <col min="13567" max="13567" width="5.625" style="5" customWidth="1"/>
    <col min="13568" max="13568" width="27.625" style="5" customWidth="1"/>
    <col min="13569" max="13569" width="13.25" style="5" customWidth="1"/>
    <col min="13570" max="13570" width="7.75" style="5" customWidth="1"/>
    <col min="13571" max="13571" width="6.625" style="5" customWidth="1"/>
    <col min="13572" max="13572" width="14.375" style="5" customWidth="1"/>
    <col min="13573" max="13573" width="9.875" style="5" customWidth="1"/>
    <col min="13574" max="13574" width="7.75" style="5" customWidth="1"/>
    <col min="13575" max="13576" width="7.625" style="5" customWidth="1"/>
    <col min="13577" max="13819" width="9" style="5"/>
    <col min="13820" max="13820" width="3.625" style="5" customWidth="1"/>
    <col min="13821" max="13821" width="9.75" style="5" customWidth="1"/>
    <col min="13822" max="13822" width="11.875" style="5" customWidth="1"/>
    <col min="13823" max="13823" width="5.625" style="5" customWidth="1"/>
    <col min="13824" max="13824" width="27.625" style="5" customWidth="1"/>
    <col min="13825" max="13825" width="13.25" style="5" customWidth="1"/>
    <col min="13826" max="13826" width="7.75" style="5" customWidth="1"/>
    <col min="13827" max="13827" width="6.625" style="5" customWidth="1"/>
    <col min="13828" max="13828" width="14.375" style="5" customWidth="1"/>
    <col min="13829" max="13829" width="9.875" style="5" customWidth="1"/>
    <col min="13830" max="13830" width="7.75" style="5" customWidth="1"/>
    <col min="13831" max="13832" width="7.625" style="5" customWidth="1"/>
    <col min="13833" max="14075" width="9" style="5"/>
    <col min="14076" max="14076" width="3.625" style="5" customWidth="1"/>
    <col min="14077" max="14077" width="9.75" style="5" customWidth="1"/>
    <col min="14078" max="14078" width="11.875" style="5" customWidth="1"/>
    <col min="14079" max="14079" width="5.625" style="5" customWidth="1"/>
    <col min="14080" max="14080" width="27.625" style="5" customWidth="1"/>
    <col min="14081" max="14081" width="13.25" style="5" customWidth="1"/>
    <col min="14082" max="14082" width="7.75" style="5" customWidth="1"/>
    <col min="14083" max="14083" width="6.625" style="5" customWidth="1"/>
    <col min="14084" max="14084" width="14.375" style="5" customWidth="1"/>
    <col min="14085" max="14085" width="9.875" style="5" customWidth="1"/>
    <col min="14086" max="14086" width="7.75" style="5" customWidth="1"/>
    <col min="14087" max="14088" width="7.625" style="5" customWidth="1"/>
    <col min="14089" max="14331" width="9" style="5"/>
    <col min="14332" max="14332" width="3.625" style="5" customWidth="1"/>
    <col min="14333" max="14333" width="9.75" style="5" customWidth="1"/>
    <col min="14334" max="14334" width="11.875" style="5" customWidth="1"/>
    <col min="14335" max="14335" width="5.625" style="5" customWidth="1"/>
    <col min="14336" max="14336" width="27.625" style="5" customWidth="1"/>
    <col min="14337" max="14337" width="13.25" style="5" customWidth="1"/>
    <col min="14338" max="14338" width="7.75" style="5" customWidth="1"/>
    <col min="14339" max="14339" width="6.625" style="5" customWidth="1"/>
    <col min="14340" max="14340" width="14.375" style="5" customWidth="1"/>
    <col min="14341" max="14341" width="9.875" style="5" customWidth="1"/>
    <col min="14342" max="14342" width="7.75" style="5" customWidth="1"/>
    <col min="14343" max="14344" width="7.625" style="5" customWidth="1"/>
    <col min="14345" max="14587" width="9" style="5"/>
    <col min="14588" max="14588" width="3.625" style="5" customWidth="1"/>
    <col min="14589" max="14589" width="9.75" style="5" customWidth="1"/>
    <col min="14590" max="14590" width="11.875" style="5" customWidth="1"/>
    <col min="14591" max="14591" width="5.625" style="5" customWidth="1"/>
    <col min="14592" max="14592" width="27.625" style="5" customWidth="1"/>
    <col min="14593" max="14593" width="13.25" style="5" customWidth="1"/>
    <col min="14594" max="14594" width="7.75" style="5" customWidth="1"/>
    <col min="14595" max="14595" width="6.625" style="5" customWidth="1"/>
    <col min="14596" max="14596" width="14.375" style="5" customWidth="1"/>
    <col min="14597" max="14597" width="9.875" style="5" customWidth="1"/>
    <col min="14598" max="14598" width="7.75" style="5" customWidth="1"/>
    <col min="14599" max="14600" width="7.625" style="5" customWidth="1"/>
    <col min="14601" max="14843" width="9" style="5"/>
    <col min="14844" max="14844" width="3.625" style="5" customWidth="1"/>
    <col min="14845" max="14845" width="9.75" style="5" customWidth="1"/>
    <col min="14846" max="14846" width="11.875" style="5" customWidth="1"/>
    <col min="14847" max="14847" width="5.625" style="5" customWidth="1"/>
    <col min="14848" max="14848" width="27.625" style="5" customWidth="1"/>
    <col min="14849" max="14849" width="13.25" style="5" customWidth="1"/>
    <col min="14850" max="14850" width="7.75" style="5" customWidth="1"/>
    <col min="14851" max="14851" width="6.625" style="5" customWidth="1"/>
    <col min="14852" max="14852" width="14.375" style="5" customWidth="1"/>
    <col min="14853" max="14853" width="9.875" style="5" customWidth="1"/>
    <col min="14854" max="14854" width="7.75" style="5" customWidth="1"/>
    <col min="14855" max="14856" width="7.625" style="5" customWidth="1"/>
    <col min="14857" max="15099" width="9" style="5"/>
    <col min="15100" max="15100" width="3.625" style="5" customWidth="1"/>
    <col min="15101" max="15101" width="9.75" style="5" customWidth="1"/>
    <col min="15102" max="15102" width="11.875" style="5" customWidth="1"/>
    <col min="15103" max="15103" width="5.625" style="5" customWidth="1"/>
    <col min="15104" max="15104" width="27.625" style="5" customWidth="1"/>
    <col min="15105" max="15105" width="13.25" style="5" customWidth="1"/>
    <col min="15106" max="15106" width="7.75" style="5" customWidth="1"/>
    <col min="15107" max="15107" width="6.625" style="5" customWidth="1"/>
    <col min="15108" max="15108" width="14.375" style="5" customWidth="1"/>
    <col min="15109" max="15109" width="9.875" style="5" customWidth="1"/>
    <col min="15110" max="15110" width="7.75" style="5" customWidth="1"/>
    <col min="15111" max="15112" width="7.625" style="5" customWidth="1"/>
    <col min="15113" max="15355" width="9" style="5"/>
    <col min="15356" max="15356" width="3.625" style="5" customWidth="1"/>
    <col min="15357" max="15357" width="9.75" style="5" customWidth="1"/>
    <col min="15358" max="15358" width="11.875" style="5" customWidth="1"/>
    <col min="15359" max="15359" width="5.625" style="5" customWidth="1"/>
    <col min="15360" max="15360" width="27.625" style="5" customWidth="1"/>
    <col min="15361" max="15361" width="13.25" style="5" customWidth="1"/>
    <col min="15362" max="15362" width="7.75" style="5" customWidth="1"/>
    <col min="15363" max="15363" width="6.625" style="5" customWidth="1"/>
    <col min="15364" max="15364" width="14.375" style="5" customWidth="1"/>
    <col min="15365" max="15365" width="9.875" style="5" customWidth="1"/>
    <col min="15366" max="15366" width="7.75" style="5" customWidth="1"/>
    <col min="15367" max="15368" width="7.625" style="5" customWidth="1"/>
    <col min="15369" max="15611" width="9" style="5"/>
    <col min="15612" max="15612" width="3.625" style="5" customWidth="1"/>
    <col min="15613" max="15613" width="9.75" style="5" customWidth="1"/>
    <col min="15614" max="15614" width="11.875" style="5" customWidth="1"/>
    <col min="15615" max="15615" width="5.625" style="5" customWidth="1"/>
    <col min="15616" max="15616" width="27.625" style="5" customWidth="1"/>
    <col min="15617" max="15617" width="13.25" style="5" customWidth="1"/>
    <col min="15618" max="15618" width="7.75" style="5" customWidth="1"/>
    <col min="15619" max="15619" width="6.625" style="5" customWidth="1"/>
    <col min="15620" max="15620" width="14.375" style="5" customWidth="1"/>
    <col min="15621" max="15621" width="9.875" style="5" customWidth="1"/>
    <col min="15622" max="15622" width="7.75" style="5" customWidth="1"/>
    <col min="15623" max="15624" width="7.625" style="5" customWidth="1"/>
    <col min="15625" max="15867" width="9" style="5"/>
    <col min="15868" max="15868" width="3.625" style="5" customWidth="1"/>
    <col min="15869" max="15869" width="9.75" style="5" customWidth="1"/>
    <col min="15870" max="15870" width="11.875" style="5" customWidth="1"/>
    <col min="15871" max="15871" width="5.625" style="5" customWidth="1"/>
    <col min="15872" max="15872" width="27.625" style="5" customWidth="1"/>
    <col min="15873" max="15873" width="13.25" style="5" customWidth="1"/>
    <col min="15874" max="15874" width="7.75" style="5" customWidth="1"/>
    <col min="15875" max="15875" width="6.625" style="5" customWidth="1"/>
    <col min="15876" max="15876" width="14.375" style="5" customWidth="1"/>
    <col min="15877" max="15877" width="9.875" style="5" customWidth="1"/>
    <col min="15878" max="15878" width="7.75" style="5" customWidth="1"/>
    <col min="15879" max="15880" width="7.625" style="5" customWidth="1"/>
    <col min="15881" max="16123" width="9" style="5"/>
    <col min="16124" max="16124" width="3.625" style="5" customWidth="1"/>
    <col min="16125" max="16125" width="9.75" style="5" customWidth="1"/>
    <col min="16126" max="16126" width="11.875" style="5" customWidth="1"/>
    <col min="16127" max="16127" width="5.625" style="5" customWidth="1"/>
    <col min="16128" max="16128" width="27.625" style="5" customWidth="1"/>
    <col min="16129" max="16129" width="13.25" style="5" customWidth="1"/>
    <col min="16130" max="16130" width="7.75" style="5" customWidth="1"/>
    <col min="16131" max="16131" width="6.625" style="5" customWidth="1"/>
    <col min="16132" max="16132" width="14.375" style="5" customWidth="1"/>
    <col min="16133" max="16133" width="9.875" style="5" customWidth="1"/>
    <col min="16134" max="16134" width="7.75" style="5" customWidth="1"/>
    <col min="16135" max="16136" width="7.625" style="5" customWidth="1"/>
    <col min="16137" max="16384" width="9" style="5"/>
  </cols>
  <sheetData>
    <row r="1" ht="45" customHeight="1" spans="1:9">
      <c r="A1" s="7" t="s">
        <v>0</v>
      </c>
      <c r="B1" s="7"/>
      <c r="C1" s="7"/>
      <c r="D1" s="7"/>
      <c r="E1" s="7"/>
      <c r="F1" s="7"/>
      <c r="G1" s="7"/>
      <c r="H1" s="7"/>
      <c r="I1" s="7"/>
    </row>
    <row r="2" s="1" customFormat="1" ht="24" customHeight="1" spans="1:9">
      <c r="A2" s="8" t="s">
        <v>1</v>
      </c>
      <c r="B2" s="8" t="s">
        <v>2</v>
      </c>
      <c r="C2" s="8" t="s">
        <v>3</v>
      </c>
      <c r="D2" s="8" t="s">
        <v>4</v>
      </c>
      <c r="E2" s="8" t="s">
        <v>5</v>
      </c>
      <c r="F2" s="8" t="s">
        <v>6</v>
      </c>
      <c r="G2" s="9" t="s">
        <v>7</v>
      </c>
      <c r="H2" s="9"/>
      <c r="I2" s="8" t="s">
        <v>8</v>
      </c>
    </row>
    <row r="3" s="1" customFormat="1" ht="24" customHeight="1" spans="1:9">
      <c r="A3" s="8"/>
      <c r="B3" s="8"/>
      <c r="C3" s="8"/>
      <c r="D3" s="8"/>
      <c r="E3" s="8"/>
      <c r="F3" s="8"/>
      <c r="G3" s="9" t="s">
        <v>9</v>
      </c>
      <c r="H3" s="9" t="s">
        <v>10</v>
      </c>
      <c r="I3" s="8"/>
    </row>
    <row r="4" ht="48" spans="1:9">
      <c r="A4" s="10">
        <v>1</v>
      </c>
      <c r="B4" s="10" t="s">
        <v>11</v>
      </c>
      <c r="C4" s="10" t="s">
        <v>12</v>
      </c>
      <c r="D4" s="10" t="s">
        <v>13</v>
      </c>
      <c r="E4" s="11" t="s">
        <v>14</v>
      </c>
      <c r="F4" s="11" t="s">
        <v>15</v>
      </c>
      <c r="G4" s="10">
        <v>82</v>
      </c>
      <c r="H4" s="10">
        <v>10</v>
      </c>
      <c r="I4" s="12"/>
    </row>
    <row r="5" ht="36" spans="1:9">
      <c r="A5" s="10">
        <v>2</v>
      </c>
      <c r="B5" s="10" t="s">
        <v>16</v>
      </c>
      <c r="C5" s="10" t="s">
        <v>17</v>
      </c>
      <c r="D5" s="10" t="s">
        <v>18</v>
      </c>
      <c r="E5" s="11" t="s">
        <v>19</v>
      </c>
      <c r="F5" s="11" t="s">
        <v>20</v>
      </c>
      <c r="G5" s="10">
        <v>71</v>
      </c>
      <c r="H5" s="10">
        <v>1</v>
      </c>
      <c r="I5" s="12"/>
    </row>
    <row r="6" s="2" customFormat="1" ht="36" spans="1:9">
      <c r="A6" s="10">
        <v>3</v>
      </c>
      <c r="B6" s="10" t="s">
        <v>16</v>
      </c>
      <c r="C6" s="10" t="s">
        <v>21</v>
      </c>
      <c r="D6" s="10" t="s">
        <v>13</v>
      </c>
      <c r="E6" s="11" t="s">
        <v>22</v>
      </c>
      <c r="F6" s="11" t="s">
        <v>23</v>
      </c>
      <c r="G6" s="10">
        <v>98</v>
      </c>
      <c r="H6" s="10">
        <v>1</v>
      </c>
      <c r="I6" s="12"/>
    </row>
    <row r="7" s="3" customFormat="1" ht="60" spans="1:9">
      <c r="A7" s="10">
        <v>4</v>
      </c>
      <c r="B7" s="10" t="s">
        <v>16</v>
      </c>
      <c r="C7" s="10" t="s">
        <v>24</v>
      </c>
      <c r="D7" s="10" t="s">
        <v>25</v>
      </c>
      <c r="E7" s="11" t="s">
        <v>26</v>
      </c>
      <c r="F7" s="11" t="s">
        <v>27</v>
      </c>
      <c r="G7" s="10">
        <v>24</v>
      </c>
      <c r="H7" s="10"/>
      <c r="I7" s="12"/>
    </row>
    <row r="8" ht="96" spans="1:9">
      <c r="A8" s="10">
        <v>5</v>
      </c>
      <c r="B8" s="10" t="s">
        <v>28</v>
      </c>
      <c r="C8" s="10" t="s">
        <v>29</v>
      </c>
      <c r="D8" s="10" t="s">
        <v>25</v>
      </c>
      <c r="E8" s="11" t="s">
        <v>30</v>
      </c>
      <c r="F8" s="11" t="s">
        <v>31</v>
      </c>
      <c r="G8" s="10">
        <v>82</v>
      </c>
      <c r="H8" s="10"/>
      <c r="I8" s="12"/>
    </row>
    <row r="9" ht="93" customHeight="1" spans="1:9">
      <c r="A9" s="10">
        <v>6</v>
      </c>
      <c r="B9" s="10" t="s">
        <v>28</v>
      </c>
      <c r="C9" s="10" t="s">
        <v>32</v>
      </c>
      <c r="D9" s="10" t="s">
        <v>13</v>
      </c>
      <c r="E9" s="11" t="s">
        <v>33</v>
      </c>
      <c r="F9" s="11" t="s">
        <v>34</v>
      </c>
      <c r="G9" s="10">
        <v>100</v>
      </c>
      <c r="H9" s="10">
        <v>2</v>
      </c>
      <c r="I9" s="12"/>
    </row>
    <row r="10" ht="60" spans="1:9">
      <c r="A10" s="10">
        <v>7</v>
      </c>
      <c r="B10" s="10" t="s">
        <v>35</v>
      </c>
      <c r="C10" s="10" t="s">
        <v>36</v>
      </c>
      <c r="D10" s="10" t="s">
        <v>37</v>
      </c>
      <c r="E10" s="11" t="s">
        <v>38</v>
      </c>
      <c r="F10" s="11" t="s">
        <v>39</v>
      </c>
      <c r="G10" s="10">
        <v>12</v>
      </c>
      <c r="H10" s="10"/>
      <c r="I10" s="12"/>
    </row>
    <row r="11" ht="48" spans="1:9">
      <c r="A11" s="10">
        <v>8</v>
      </c>
      <c r="B11" s="10" t="s">
        <v>40</v>
      </c>
      <c r="C11" s="10" t="s">
        <v>41</v>
      </c>
      <c r="D11" s="10" t="s">
        <v>42</v>
      </c>
      <c r="E11" s="11" t="s">
        <v>43</v>
      </c>
      <c r="F11" s="11" t="s">
        <v>44</v>
      </c>
      <c r="G11" s="10">
        <v>15</v>
      </c>
      <c r="H11" s="10"/>
      <c r="I11" s="12"/>
    </row>
    <row r="12" ht="60" spans="1:9">
      <c r="A12" s="10">
        <v>9</v>
      </c>
      <c r="B12" s="10" t="s">
        <v>45</v>
      </c>
      <c r="C12" s="12" t="s">
        <v>46</v>
      </c>
      <c r="D12" s="12" t="s">
        <v>13</v>
      </c>
      <c r="E12" s="11" t="s">
        <v>47</v>
      </c>
      <c r="F12" s="13" t="s">
        <v>48</v>
      </c>
      <c r="G12" s="10">
        <v>50</v>
      </c>
      <c r="H12" s="10">
        <v>2</v>
      </c>
      <c r="I12" s="12" t="s">
        <v>49</v>
      </c>
    </row>
    <row r="13" ht="96" spans="1:9">
      <c r="A13" s="10">
        <v>10</v>
      </c>
      <c r="B13" s="10" t="s">
        <v>50</v>
      </c>
      <c r="C13" s="14" t="s">
        <v>51</v>
      </c>
      <c r="D13" s="14" t="s">
        <v>18</v>
      </c>
      <c r="E13" s="15" t="s">
        <v>52</v>
      </c>
      <c r="F13" s="16" t="s">
        <v>53</v>
      </c>
      <c r="G13" s="14">
        <v>80</v>
      </c>
      <c r="H13" s="14">
        <v>10</v>
      </c>
      <c r="I13" s="12" t="s">
        <v>49</v>
      </c>
    </row>
    <row r="14" ht="120" spans="1:9">
      <c r="A14" s="10">
        <v>11</v>
      </c>
      <c r="B14" s="10" t="s">
        <v>54</v>
      </c>
      <c r="C14" s="10" t="s">
        <v>55</v>
      </c>
      <c r="D14" s="10" t="s">
        <v>18</v>
      </c>
      <c r="E14" s="17" t="s">
        <v>56</v>
      </c>
      <c r="F14" s="11" t="s">
        <v>57</v>
      </c>
      <c r="G14" s="18">
        <v>21</v>
      </c>
      <c r="H14" s="18">
        <v>3</v>
      </c>
      <c r="I14" s="12"/>
    </row>
    <row r="15" ht="108" spans="1:9">
      <c r="A15" s="10">
        <v>12</v>
      </c>
      <c r="B15" s="10" t="s">
        <v>54</v>
      </c>
      <c r="C15" s="10" t="s">
        <v>58</v>
      </c>
      <c r="D15" s="10" t="s">
        <v>25</v>
      </c>
      <c r="E15" s="11" t="s">
        <v>59</v>
      </c>
      <c r="F15" s="11" t="s">
        <v>60</v>
      </c>
      <c r="G15" s="10">
        <v>45</v>
      </c>
      <c r="H15" s="10">
        <v>5</v>
      </c>
      <c r="I15" s="12"/>
    </row>
    <row r="16" ht="48" spans="1:9">
      <c r="A16" s="10">
        <v>13</v>
      </c>
      <c r="B16" s="14" t="s">
        <v>61</v>
      </c>
      <c r="C16" s="10" t="s">
        <v>62</v>
      </c>
      <c r="D16" s="14" t="s">
        <v>18</v>
      </c>
      <c r="E16" s="11" t="s">
        <v>63</v>
      </c>
      <c r="F16" s="19" t="s">
        <v>64</v>
      </c>
      <c r="G16" s="14">
        <v>70</v>
      </c>
      <c r="H16" s="14">
        <v>1</v>
      </c>
      <c r="I16" s="12"/>
    </row>
    <row r="17" ht="76" customHeight="1" spans="1:9">
      <c r="A17" s="10">
        <v>14</v>
      </c>
      <c r="B17" s="14" t="s">
        <v>61</v>
      </c>
      <c r="C17" s="10" t="s">
        <v>65</v>
      </c>
      <c r="D17" s="14" t="s">
        <v>18</v>
      </c>
      <c r="E17" s="11" t="s">
        <v>66</v>
      </c>
      <c r="F17" s="19" t="s">
        <v>67</v>
      </c>
      <c r="G17" s="18">
        <v>88</v>
      </c>
      <c r="H17" s="20"/>
      <c r="I17" s="12"/>
    </row>
    <row r="18" ht="36" spans="1:9">
      <c r="A18" s="10">
        <v>15</v>
      </c>
      <c r="B18" s="14" t="s">
        <v>61</v>
      </c>
      <c r="C18" s="10" t="s">
        <v>68</v>
      </c>
      <c r="D18" s="10" t="s">
        <v>18</v>
      </c>
      <c r="E18" s="11" t="s">
        <v>69</v>
      </c>
      <c r="F18" s="19" t="s">
        <v>70</v>
      </c>
      <c r="G18" s="10">
        <v>45</v>
      </c>
      <c r="H18" s="10"/>
      <c r="I18" s="12"/>
    </row>
    <row r="19" ht="36" spans="1:9">
      <c r="A19" s="10">
        <v>16</v>
      </c>
      <c r="B19" s="14" t="s">
        <v>61</v>
      </c>
      <c r="C19" s="10" t="s">
        <v>71</v>
      </c>
      <c r="D19" s="10" t="s">
        <v>25</v>
      </c>
      <c r="E19" s="11" t="s">
        <v>72</v>
      </c>
      <c r="F19" s="19" t="s">
        <v>73</v>
      </c>
      <c r="G19" s="10">
        <v>15</v>
      </c>
      <c r="H19" s="10"/>
      <c r="I19" s="12"/>
    </row>
    <row r="20" ht="88" customHeight="1" spans="1:9">
      <c r="A20" s="10">
        <v>17</v>
      </c>
      <c r="B20" s="10" t="s">
        <v>74</v>
      </c>
      <c r="C20" s="10" t="s">
        <v>75</v>
      </c>
      <c r="D20" s="10" t="s">
        <v>76</v>
      </c>
      <c r="E20" s="11" t="s">
        <v>77</v>
      </c>
      <c r="F20" s="11" t="s">
        <v>78</v>
      </c>
      <c r="G20" s="10">
        <v>128</v>
      </c>
      <c r="H20" s="10">
        <v>7</v>
      </c>
      <c r="I20" s="12"/>
    </row>
    <row r="21" ht="76" customHeight="1" spans="1:9">
      <c r="A21" s="10">
        <v>18</v>
      </c>
      <c r="B21" s="10" t="s">
        <v>74</v>
      </c>
      <c r="C21" s="14" t="s">
        <v>79</v>
      </c>
      <c r="D21" s="14" t="s">
        <v>13</v>
      </c>
      <c r="E21" s="15" t="s">
        <v>80</v>
      </c>
      <c r="F21" s="15" t="s">
        <v>81</v>
      </c>
      <c r="G21" s="14">
        <v>120</v>
      </c>
      <c r="H21" s="14">
        <v>10</v>
      </c>
      <c r="I21" s="12"/>
    </row>
    <row r="22" ht="84" spans="1:9">
      <c r="A22" s="10">
        <v>19</v>
      </c>
      <c r="B22" s="14" t="s">
        <v>82</v>
      </c>
      <c r="C22" s="14" t="s">
        <v>83</v>
      </c>
      <c r="D22" s="14" t="s">
        <v>18</v>
      </c>
      <c r="E22" s="15" t="s">
        <v>84</v>
      </c>
      <c r="F22" s="21" t="s">
        <v>85</v>
      </c>
      <c r="G22" s="14">
        <v>272</v>
      </c>
      <c r="H22" s="14">
        <v>4</v>
      </c>
      <c r="I22" s="12"/>
    </row>
    <row r="23" ht="108" spans="1:9">
      <c r="A23" s="10">
        <v>20</v>
      </c>
      <c r="B23" s="14" t="s">
        <v>82</v>
      </c>
      <c r="C23" s="10" t="s">
        <v>86</v>
      </c>
      <c r="D23" s="10" t="s">
        <v>25</v>
      </c>
      <c r="E23" s="17" t="s">
        <v>87</v>
      </c>
      <c r="F23" s="19" t="s">
        <v>88</v>
      </c>
      <c r="G23" s="10">
        <v>82</v>
      </c>
      <c r="H23" s="10">
        <v>34</v>
      </c>
      <c r="I23" s="12"/>
    </row>
    <row r="24" ht="48" spans="1:9">
      <c r="A24" s="10">
        <v>21</v>
      </c>
      <c r="B24" s="10" t="s">
        <v>89</v>
      </c>
      <c r="C24" s="10" t="s">
        <v>90</v>
      </c>
      <c r="D24" s="10" t="s">
        <v>18</v>
      </c>
      <c r="E24" s="11" t="s">
        <v>91</v>
      </c>
      <c r="F24" s="11" t="s">
        <v>92</v>
      </c>
      <c r="G24" s="10">
        <v>400</v>
      </c>
      <c r="H24" s="10"/>
      <c r="I24" s="10"/>
    </row>
    <row r="25" ht="108" spans="1:9">
      <c r="A25" s="10">
        <v>22</v>
      </c>
      <c r="B25" s="10" t="s">
        <v>89</v>
      </c>
      <c r="C25" s="10" t="s">
        <v>93</v>
      </c>
      <c r="D25" s="10" t="s">
        <v>18</v>
      </c>
      <c r="E25" s="11" t="s">
        <v>94</v>
      </c>
      <c r="F25" s="11" t="s">
        <v>95</v>
      </c>
      <c r="G25" s="10">
        <v>100</v>
      </c>
      <c r="H25" s="10"/>
      <c r="I25" s="10"/>
    </row>
    <row r="26" s="4" customFormat="1" ht="18" customHeight="1" spans="1:9">
      <c r="A26" s="9" t="s">
        <v>96</v>
      </c>
      <c r="B26" s="9"/>
      <c r="C26" s="9"/>
      <c r="D26" s="9"/>
      <c r="E26" s="9"/>
      <c r="F26" s="9"/>
      <c r="G26" s="9">
        <f>SUM(G4:G25)</f>
        <v>2000</v>
      </c>
      <c r="H26" s="9">
        <f>SUM(H4:H25)</f>
        <v>90</v>
      </c>
      <c r="I26" s="9"/>
    </row>
    <row r="27" spans="1:9">
      <c r="A27" s="9"/>
      <c r="B27" s="9"/>
      <c r="C27" s="9"/>
      <c r="D27" s="9"/>
      <c r="E27" s="9"/>
      <c r="F27" s="9"/>
      <c r="G27" s="9">
        <f>G26+H26</f>
        <v>2090</v>
      </c>
      <c r="H27" s="9"/>
      <c r="I27" s="9"/>
    </row>
  </sheetData>
  <autoFilter ref="A2:I27">
    <extLst/>
  </autoFilter>
  <mergeCells count="14">
    <mergeCell ref="A1:I1"/>
    <mergeCell ref="G2:H2"/>
    <mergeCell ref="G27:H27"/>
    <mergeCell ref="A2:A3"/>
    <mergeCell ref="B2:B3"/>
    <mergeCell ref="C2:C3"/>
    <mergeCell ref="D2:D3"/>
    <mergeCell ref="E2:E3"/>
    <mergeCell ref="E26:E27"/>
    <mergeCell ref="F2:F3"/>
    <mergeCell ref="F26:F27"/>
    <mergeCell ref="I2:I3"/>
    <mergeCell ref="I26:I27"/>
    <mergeCell ref="A26:D27"/>
  </mergeCells>
  <pageMargins left="0.511805555555556" right="0.432638888888889" top="0.511805555555556" bottom="0.511805555555556" header="0.298611111111111" footer="0.314583333333333"/>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Company>安康学院</Company>
  <Application>Microsoft Excel</Application>
  <HeadingPairs>
    <vt:vector size="2" baseType="variant">
      <vt:variant>
        <vt:lpstr>工作表</vt:lpstr>
      </vt:variant>
      <vt:variant>
        <vt:i4>1</vt:i4>
      </vt:variant>
    </vt:vector>
  </HeadingPairs>
  <TitlesOfParts>
    <vt:vector size="1" baseType="lpstr">
      <vt:lpstr>拟立项建设项目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xjt</dc:creator>
  <cp:lastModifiedBy>涛声依旧1419904852</cp:lastModifiedBy>
  <dcterms:created xsi:type="dcterms:W3CDTF">2018-04-24T09:06:00Z</dcterms:created>
  <cp:lastPrinted>2019-10-23T00:48:00Z</cp:lastPrinted>
  <dcterms:modified xsi:type="dcterms:W3CDTF">2020-01-13T09:11:41Z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